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45" yWindow="705" windowWidth="28665" windowHeight="1363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CBPrin3_DTEBgn">'[1]CB_INPUT'!$C$29</definedName>
    <definedName name="CBPrin3_DTEEnd">'[1]CB_INPUT'!$D$29</definedName>
    <definedName name="Coll_DTEBgn">'[1]Data_INPUT'!$I$6</definedName>
    <definedName name="Coll_DTEEnd">'[1]Data_INPUT'!$J$6</definedName>
    <definedName name="IRSwapRec_CurPay">'[1]Data_INPUT'!$I$128</definedName>
    <definedName name="Tot_Fin_Chg_Coll">'[1]Data_INPUT'!$I$120</definedName>
    <definedName name="Tot_Oth_Avail_Rev">'[1]Data_INPUT'!$I$154</definedName>
  </definedNames>
  <calcPr fullCalcOnLoad="1"/>
</workbook>
</file>

<file path=xl/sharedStrings.xml><?xml version="1.0" encoding="utf-8"?>
<sst xmlns="http://schemas.openxmlformats.org/spreadsheetml/2006/main" count="349" uniqueCount="252">
  <si>
    <t xml:space="preserve"> </t>
  </si>
  <si>
    <t>Westpac Banking Corporation</t>
  </si>
  <si>
    <t>Issuer</t>
  </si>
  <si>
    <t>Fitch</t>
  </si>
  <si>
    <t>Moody's</t>
  </si>
  <si>
    <t>Unsecured Rating</t>
  </si>
  <si>
    <t>Short Term</t>
  </si>
  <si>
    <t>F1+</t>
  </si>
  <si>
    <t>P-1</t>
  </si>
  <si>
    <t>AA-</t>
  </si>
  <si>
    <t>AAA</t>
  </si>
  <si>
    <t>Aaa</t>
  </si>
  <si>
    <t>Viability/Financial Strength Rating</t>
  </si>
  <si>
    <t>Sovereign Rating</t>
  </si>
  <si>
    <t>Cash Manager</t>
  </si>
  <si>
    <t>Westpac Securitisation Management Pty Ltd</t>
  </si>
  <si>
    <t>Seller and Group Guarantor</t>
  </si>
  <si>
    <t>Administrative Agent</t>
  </si>
  <si>
    <t>Covered Bond Guarantor</t>
  </si>
  <si>
    <t>CB Swap Provider</t>
  </si>
  <si>
    <t>Security Trustee</t>
  </si>
  <si>
    <t>GI Account Bank</t>
  </si>
  <si>
    <t>Servicer</t>
  </si>
  <si>
    <t>Stand-by Account Bank</t>
  </si>
  <si>
    <t>Portfolio Loan Summary</t>
  </si>
  <si>
    <t>Reporting Date</t>
  </si>
  <si>
    <t>Period Start Date</t>
  </si>
  <si>
    <t>Period End Date</t>
  </si>
  <si>
    <t>Number of Housing Loans</t>
  </si>
  <si>
    <t>Weighted Average Current Loan-to-Value Limit</t>
  </si>
  <si>
    <t>Weighted Average Current Loan-to-Value Ratio (Unindexed)</t>
  </si>
  <si>
    <t>Weighted Average Interest Rate (%)</t>
  </si>
  <si>
    <t>Weighted Average Seasoning (months)</t>
  </si>
  <si>
    <t>No</t>
  </si>
  <si>
    <t>Residential Mortgages</t>
  </si>
  <si>
    <t>% of non first lien mortgages in the cover pool</t>
  </si>
  <si>
    <t>% of insured mortgages in the cover pool</t>
  </si>
  <si>
    <t>% of guaranteed loans</t>
  </si>
  <si>
    <t>Eligible assets in pool</t>
  </si>
  <si>
    <t>Revenue Receipts for the Period</t>
  </si>
  <si>
    <t>Principal Receipts for the Period</t>
  </si>
  <si>
    <t>Asset Coverage Test</t>
  </si>
  <si>
    <t>A</t>
  </si>
  <si>
    <t xml:space="preserve">The lower of: </t>
  </si>
  <si>
    <t xml:space="preserve">a) LTV Adjusted Outstanding Principal Balance </t>
  </si>
  <si>
    <t>b) Asset Percentage Adjusted Outstanding Principal Balance</t>
  </si>
  <si>
    <t>B</t>
  </si>
  <si>
    <t xml:space="preserve">Principal Receipts </t>
  </si>
  <si>
    <t>C</t>
  </si>
  <si>
    <t>Unutilised Advances under the Intercompany &amp; Subordinated Loan Accounts</t>
  </si>
  <si>
    <t>D</t>
  </si>
  <si>
    <t>Aggregate amount of any Substitution Assets &amp; Authorised Investments</t>
  </si>
  <si>
    <t>Z</t>
  </si>
  <si>
    <t xml:space="preserve">Negative Carry adjustment </t>
  </si>
  <si>
    <t>Adjusted Aggregate Loan Amount</t>
  </si>
  <si>
    <t>Asset Covered Test Passed</t>
  </si>
  <si>
    <t>YES</t>
  </si>
  <si>
    <t>Asset Percentage</t>
  </si>
  <si>
    <t xml:space="preserve">Current Overcollateralisation Percentage (including Demand Loan) </t>
  </si>
  <si>
    <t>By law</t>
  </si>
  <si>
    <t>Minimum Contractual</t>
  </si>
  <si>
    <t>Current Contractual</t>
  </si>
  <si>
    <t>Issuer Event of Default Occurred</t>
  </si>
  <si>
    <t>NO</t>
  </si>
  <si>
    <t>Servicer Termination Event</t>
  </si>
  <si>
    <t>Pre Maturity Test Breach</t>
  </si>
  <si>
    <t>CB Guarantor Event of Default</t>
  </si>
  <si>
    <t>Portfolio Profile Distribution</t>
  </si>
  <si>
    <t>Balance</t>
  </si>
  <si>
    <t>Number of loans</t>
  </si>
  <si>
    <t>%</t>
  </si>
  <si>
    <t>Payment Type</t>
  </si>
  <si>
    <t>Principal and Interest</t>
  </si>
  <si>
    <t>Interest Only</t>
  </si>
  <si>
    <t>Others</t>
  </si>
  <si>
    <t>Total by Payment Type</t>
  </si>
  <si>
    <t>Interest Rate Type</t>
  </si>
  <si>
    <t>Fixed Interest Amount</t>
  </si>
  <si>
    <t>Variable Interest Amount</t>
  </si>
  <si>
    <t>Total by Interest Type</t>
  </si>
  <si>
    <t>Geographic Distribution</t>
  </si>
  <si>
    <t>Total by Geographic Distribution</t>
  </si>
  <si>
    <t xml:space="preserve">Current Loan Balance </t>
  </si>
  <si>
    <t>&lt;= 50,000</t>
  </si>
  <si>
    <t>50,001 - 100,000</t>
  </si>
  <si>
    <t>100,001 - 150,000</t>
  </si>
  <si>
    <t>150,001 - 200,000</t>
  </si>
  <si>
    <t>200,001 - 250,000</t>
  </si>
  <si>
    <t>250,001 - 300,000</t>
  </si>
  <si>
    <t>300,001 - 350,000</t>
  </si>
  <si>
    <t>350,001 - 400,000</t>
  </si>
  <si>
    <t>400,001 - 450,000</t>
  </si>
  <si>
    <t>450,001 - 500,000</t>
  </si>
  <si>
    <t>500,001 - 750,000</t>
  </si>
  <si>
    <t>750,001 - 1,000,000</t>
  </si>
  <si>
    <t>1,000,001 - 1,500,000</t>
  </si>
  <si>
    <t>&gt; 1,500,000</t>
  </si>
  <si>
    <t>Total Balance Distribution</t>
  </si>
  <si>
    <t>Current Loan To Value Ratio (Unindexed)</t>
  </si>
  <si>
    <t>50.01% - 55.00%</t>
  </si>
  <si>
    <t>55.01% - 60.00%</t>
  </si>
  <si>
    <t>60.01% - 65.00%</t>
  </si>
  <si>
    <t>65.01% - 70.00%</t>
  </si>
  <si>
    <t>70.01% - 75.00%</t>
  </si>
  <si>
    <t>75.01% - 80.00%</t>
  </si>
  <si>
    <t>80.01% - 85.00%</t>
  </si>
  <si>
    <t>85.01% - 90.00%</t>
  </si>
  <si>
    <t>90.01% - 95.00%</t>
  </si>
  <si>
    <t>95.01% - 100.00%</t>
  </si>
  <si>
    <t>Total Current Loan To Value Ratio</t>
  </si>
  <si>
    <t xml:space="preserve">Current Limit Loan To Value Ratio </t>
  </si>
  <si>
    <t>Total Available Loan To Value Ratio</t>
  </si>
  <si>
    <t>Seasoning</t>
  </si>
  <si>
    <t>Less Than 6 mths</t>
  </si>
  <si>
    <t>6 mths - 1yr</t>
  </si>
  <si>
    <t>1yr - 2yrs</t>
  </si>
  <si>
    <t>2yrs - 3yrs</t>
  </si>
  <si>
    <t>3yrs - 4yrs</t>
  </si>
  <si>
    <t>4yrs - 5yrs</t>
  </si>
  <si>
    <t>5yrs - 6yrs</t>
  </si>
  <si>
    <t>6yrs - 7yrs</t>
  </si>
  <si>
    <t>7yrs - 8yrs</t>
  </si>
  <si>
    <t>8yrs - 9yrs</t>
  </si>
  <si>
    <t>9yrs - 10yrs</t>
  </si>
  <si>
    <t>More Than 10yrs</t>
  </si>
  <si>
    <t>Total by Seasoning</t>
  </si>
  <si>
    <t>Interest Only Expiry Date Remaining Period</t>
  </si>
  <si>
    <t>More Than 5 yrs</t>
  </si>
  <si>
    <t>Total by Interest Only Remaining Term</t>
  </si>
  <si>
    <t>Fixed Rate Expiry Date Remaining Period</t>
  </si>
  <si>
    <t>Total by Fixed Rate Expiry Remaining Period</t>
  </si>
  <si>
    <t>Term to Maturity (Legal)</t>
  </si>
  <si>
    <t>Less Than 1 yr</t>
  </si>
  <si>
    <t>1yr - 5yrs</t>
  </si>
  <si>
    <t>5yrs - 10yrs</t>
  </si>
  <si>
    <t>More Than 10 yrs</t>
  </si>
  <si>
    <t>Total by Maturity</t>
  </si>
  <si>
    <t>Delinquencies Information</t>
  </si>
  <si>
    <t>31-60 days</t>
  </si>
  <si>
    <t>61-90 days</t>
  </si>
  <si>
    <t>91-120 days</t>
  </si>
  <si>
    <t>121 + days</t>
  </si>
  <si>
    <t>Total Delinquencies</t>
  </si>
  <si>
    <t>Prepayment Information (CPR)</t>
  </si>
  <si>
    <t>3 Month CPR (%)</t>
  </si>
  <si>
    <t>12 Month CPR (%)</t>
  </si>
  <si>
    <t>Cumulative</t>
  </si>
  <si>
    <t>Bond Legal Maturity</t>
  </si>
  <si>
    <t>ISIN</t>
  </si>
  <si>
    <t>Issue Date</t>
  </si>
  <si>
    <t>Currency</t>
  </si>
  <si>
    <t>Issue Amount (M)</t>
  </si>
  <si>
    <t>Legal Maturity Date</t>
  </si>
  <si>
    <t>Maturity Yrs</t>
  </si>
  <si>
    <t>EUR</t>
  </si>
  <si>
    <t>2yr - 3yrs</t>
  </si>
  <si>
    <t>3yr - 4yrs</t>
  </si>
  <si>
    <t>4yr - 5yrs</t>
  </si>
  <si>
    <t>5yr - 10yrs</t>
  </si>
  <si>
    <t>WESTPAC NEW  ZEALAND LIMITED</t>
  </si>
  <si>
    <t>Covered Bond Programme (New Zealand)</t>
  </si>
  <si>
    <t>Long Term</t>
  </si>
  <si>
    <t>Aa3</t>
  </si>
  <si>
    <t>a</t>
  </si>
  <si>
    <t>AA+</t>
  </si>
  <si>
    <t>P8</t>
  </si>
  <si>
    <t>P3</t>
  </si>
  <si>
    <t>Westpac Securities NZ Limited (acting through London Branch)</t>
  </si>
  <si>
    <t>P6</t>
  </si>
  <si>
    <t>P2</t>
  </si>
  <si>
    <t>Westpac New Zealand Limited</t>
  </si>
  <si>
    <t>P4</t>
  </si>
  <si>
    <t>P5</t>
  </si>
  <si>
    <t>Westpac NZ Covered Bond Limited</t>
  </si>
  <si>
    <t>P9</t>
  </si>
  <si>
    <t>P1</t>
  </si>
  <si>
    <t>NZGT (WNZCB) Security Trustee Limited</t>
  </si>
  <si>
    <t>P10</t>
  </si>
  <si>
    <t>P11</t>
  </si>
  <si>
    <t>All amounts in New Zealand dollars</t>
  </si>
  <si>
    <t>Housing Loan Pool Size (NZ$)</t>
  </si>
  <si>
    <t>Other Assets (Cash/Intercompany Balances) (NZ$)</t>
  </si>
  <si>
    <t>Average Housing Loan Balance (NZ$)</t>
  </si>
  <si>
    <t>Maximum Housing Loan Balance (NZ$)</t>
  </si>
  <si>
    <t>Weighted Average Remaining Term to Maturity (months)</t>
  </si>
  <si>
    <t>Maximum Remaining Term to Maturity (months)</t>
  </si>
  <si>
    <t>WAL of cover pool (yrs) - Legal Term To Maturity</t>
  </si>
  <si>
    <t xml:space="preserve">WAL of outstanding cover bond (yrs) </t>
  </si>
  <si>
    <t xml:space="preserve">Are construction loans part of the eligible assets? </t>
  </si>
  <si>
    <t>1 Index used: QV quarterly index</t>
  </si>
  <si>
    <t>NZ$</t>
  </si>
  <si>
    <t>ACT9</t>
  </si>
  <si>
    <t>ACT2</t>
  </si>
  <si>
    <t>ACT6</t>
  </si>
  <si>
    <t>ACT7</t>
  </si>
  <si>
    <t>c) Indexed LTV Adjusted Outstanding Principal Balance</t>
  </si>
  <si>
    <t>ACT12</t>
  </si>
  <si>
    <t>ACT15</t>
  </si>
  <si>
    <t>ACT18</t>
  </si>
  <si>
    <t>ACT27</t>
  </si>
  <si>
    <t>ACT33</t>
  </si>
  <si>
    <t>ACT24</t>
  </si>
  <si>
    <t>NZD equivalent of aggregate Principal Amount Outstanding of Covered Bonds</t>
  </si>
  <si>
    <t>ACT39</t>
  </si>
  <si>
    <t>ACT3</t>
  </si>
  <si>
    <t>Overcollateralisation, both of eligible assets and including non eligible assets</t>
  </si>
  <si>
    <t xml:space="preserve">Demand Loan </t>
  </si>
  <si>
    <t>Notice to Pay</t>
  </si>
  <si>
    <t>Capped Interest Amount</t>
  </si>
  <si>
    <t>Auckland</t>
  </si>
  <si>
    <t>Bay of Plenty</t>
  </si>
  <si>
    <t>Canterbury/West Coast</t>
  </si>
  <si>
    <t>Gisborne/Hawkes Bay</t>
  </si>
  <si>
    <t>Nelson/Marlborough</t>
  </si>
  <si>
    <t>Otago/Southland</t>
  </si>
  <si>
    <t>Northland</t>
  </si>
  <si>
    <t>Taranaki/Wanganui</t>
  </si>
  <si>
    <t>Waikato</t>
  </si>
  <si>
    <t>Wellington</t>
  </si>
  <si>
    <t>Up to  50.00%</t>
  </si>
  <si>
    <t>&gt; 100.01%</t>
  </si>
  <si>
    <t>Up to 50.00%</t>
  </si>
  <si>
    <t>2 Index used: QV quarterly index</t>
  </si>
  <si>
    <t>705A</t>
  </si>
  <si>
    <t>1 Month CPR (Pre-repurchases)</t>
  </si>
  <si>
    <t>FX Rate</t>
  </si>
  <si>
    <t xml:space="preserve">Issue Amount NZD </t>
  </si>
  <si>
    <t>XS0638499367</t>
  </si>
  <si>
    <t>Secured Rating (Covered Bond)</t>
  </si>
  <si>
    <t>Weighted Average Current Loan-to-Value Ratio (Indexed) 1</t>
  </si>
  <si>
    <t>Are ABS allowed in the Cover pool (Yes/No)?</t>
  </si>
  <si>
    <t>Current Loan To Value Ratio (Indexed) 2</t>
  </si>
  <si>
    <t xml:space="preserve">XS1079993538 </t>
  </si>
  <si>
    <t>Weighted Average Current Loan-to-Value Ratio</t>
  </si>
  <si>
    <t xml:space="preserve">% of buy-to-let </t>
  </si>
  <si>
    <t>Not available</t>
  </si>
  <si>
    <t>% of non owner occupied</t>
  </si>
  <si>
    <t>% of second home</t>
  </si>
  <si>
    <t>% of self certified loans</t>
  </si>
  <si>
    <t>% of limited certification loans 15)</t>
  </si>
  <si>
    <t>% of ECB eligible assets in cover pool</t>
  </si>
  <si>
    <t>Describe the effect of a 15% drop in house prices to the current OC</t>
  </si>
  <si>
    <t>No Impact</t>
  </si>
  <si>
    <t>Excess / (Shortfall) (Amount of Demand Loan)</t>
  </si>
  <si>
    <t>XS1298529097</t>
  </si>
  <si>
    <t>XS1338933697</t>
  </si>
  <si>
    <t>Coupon Frequency</t>
  </si>
  <si>
    <t>Coupon Rate</t>
  </si>
  <si>
    <t>Annual</t>
  </si>
  <si>
    <t>Monthly Investor Report as at 30 June 2016</t>
  </si>
  <si>
    <t>N/A</t>
  </si>
  <si>
    <t>XS1432593660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</si>
</sst>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\-mmm\-yyyy"/>
    <numFmt numFmtId="165" formatCode="0.0%"/>
    <numFmt numFmtId="166" formatCode="#,##0.00_ ;[Red]\-#,##0.00\ "/>
    <numFmt numFmtId="167" formatCode="#,##0_ ;[Red]\-#,##0\ "/>
    <numFmt numFmtId="168" formatCode="0.000000000"/>
    <numFmt numFmtId="169" formatCode="m/d/yyyy"/>
    <numFmt numFmtId="170" formatCode="0.0000000000"/>
    <numFmt numFmtId="171" formatCode="_(* #,##0.00_);_(* \(#,##0.00\);_(* &quot;-&quot;??_);_(@_)"/>
    <numFmt numFmtId="172" formatCode="_-* #,##0.000_-;\-* #,##0.000_-;_-* &quot;-&quot;??_-;_-@_-"/>
    <numFmt numFmtId="173" formatCode="_-* #,##0.0000_-;\-* #,##0.0000_-;_-* &quot;-&quot;??_-;_-@_-"/>
    <numFmt numFmtId="174" formatCode="_-* #,##0.00000_-;\-* #,##0.00000_-;_-* &quot;-&quot;??_-;_-@_-"/>
    <numFmt numFmtId="175" formatCode="_-* #,##0.000000_-;\-* #,##0.000000_-;_-* &quot;-&quot;??_-;_-@_-"/>
    <numFmt numFmtId="176" formatCode="_-* #,##0.0000000_-;\-* #,##0.0000000_-;_-* &quot;-&quot;??_-;_-@_-"/>
    <numFmt numFmtId="177" formatCode="_-* #,##0.00000000_-;\-* #,##0.00000000_-;_-* &quot;-&quot;??_-;_-@_-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[$-C09]dddd\,\ d\ mmmm\ yyyy"/>
    <numFmt numFmtId="186" formatCode="d/mm/yy;@"/>
    <numFmt numFmtId="187" formatCode="d/mm/yyyy;@"/>
    <numFmt numFmtId="188" formatCode="0.0000%"/>
    <numFmt numFmtId="189" formatCode="0.000%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color indexed="18"/>
      <name val="Arial"/>
      <family val="2"/>
    </font>
    <font>
      <b/>
      <i/>
      <sz val="10"/>
      <name val="Arial"/>
      <family val="2"/>
    </font>
    <font>
      <sz val="10"/>
      <color indexed="62"/>
      <name val="Arial"/>
      <family val="2"/>
    </font>
    <font>
      <i/>
      <sz val="10"/>
      <name val="Arial"/>
      <family val="2"/>
    </font>
    <font>
      <i/>
      <sz val="10"/>
      <color indexed="12"/>
      <name val="Arial"/>
      <family val="2"/>
    </font>
    <font>
      <sz val="10"/>
      <color indexed="12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6"/>
      <name val="Arial"/>
      <family val="2"/>
    </font>
    <font>
      <sz val="10"/>
      <color indexed="8"/>
      <name val="Calibri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6.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9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10"/>
      <color rgb="FF002060"/>
      <name val="Arial"/>
      <family val="2"/>
    </font>
    <font>
      <sz val="10"/>
      <color theme="0"/>
      <name val="Times New Roman"/>
      <family val="1"/>
    </font>
    <font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double"/>
    </border>
    <border>
      <left/>
      <right/>
      <top style="thin"/>
      <bottom style="thin"/>
    </border>
    <border>
      <left/>
      <right/>
      <top style="thin"/>
      <bottom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53">
    <xf numFmtId="0" fontId="0" fillId="0" borderId="0" xfId="0" applyFont="1" applyAlignment="1">
      <alignment/>
    </xf>
    <xf numFmtId="0" fontId="55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5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Continuous"/>
    </xf>
    <xf numFmtId="0" fontId="55" fillId="0" borderId="0" xfId="0" applyFont="1" applyFill="1" applyBorder="1" applyAlignment="1">
      <alignment horizontal="centerContinuous"/>
    </xf>
    <xf numFmtId="0" fontId="2" fillId="0" borderId="10" xfId="0" applyFont="1" applyFill="1" applyBorder="1" applyAlignment="1">
      <alignment horizontal="centerContinuous"/>
    </xf>
    <xf numFmtId="0" fontId="2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2" fillId="0" borderId="13" xfId="0" applyFont="1" applyFill="1" applyBorder="1" applyAlignment="1">
      <alignment/>
    </xf>
    <xf numFmtId="0" fontId="2" fillId="0" borderId="12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64" fontId="55" fillId="0" borderId="0" xfId="0" applyNumberFormat="1" applyFont="1" applyFill="1" applyBorder="1" applyAlignment="1">
      <alignment horizontal="centerContinuous"/>
    </xf>
    <xf numFmtId="164" fontId="5" fillId="0" borderId="0" xfId="0" applyNumberFormat="1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 horizontal="centerContinuous"/>
    </xf>
    <xf numFmtId="0" fontId="5" fillId="0" borderId="15" xfId="0" applyFont="1" applyFill="1" applyBorder="1" applyAlignment="1">
      <alignment horizontal="centerContinuous"/>
    </xf>
    <xf numFmtId="164" fontId="5" fillId="0" borderId="15" xfId="0" applyNumberFormat="1" applyFont="1" applyFill="1" applyBorder="1" applyAlignment="1">
      <alignment horizontal="centerContinuous"/>
    </xf>
    <xf numFmtId="0" fontId="5" fillId="0" borderId="15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/>
    </xf>
    <xf numFmtId="0" fontId="55" fillId="0" borderId="0" xfId="0" applyFont="1" applyFill="1" applyAlignment="1" applyProtection="1">
      <alignment/>
      <protection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 applyProtection="1">
      <alignment/>
      <protection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27" borderId="15" xfId="0" applyFont="1" applyFill="1" applyBorder="1" applyAlignment="1" applyProtection="1">
      <alignment/>
      <protection/>
    </xf>
    <xf numFmtId="0" fontId="2" fillId="33" borderId="15" xfId="0" applyFont="1" applyFill="1" applyBorder="1" applyAlignment="1" applyProtection="1">
      <alignment/>
      <protection/>
    </xf>
    <xf numFmtId="0" fontId="2" fillId="33" borderId="16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right"/>
    </xf>
    <xf numFmtId="0" fontId="9" fillId="33" borderId="0" xfId="0" applyFont="1" applyFill="1" applyBorder="1" applyAlignment="1">
      <alignment/>
    </xf>
    <xf numFmtId="164" fontId="2" fillId="33" borderId="0" xfId="0" applyNumberFormat="1" applyFont="1" applyFill="1" applyBorder="1" applyAlignment="1">
      <alignment/>
    </xf>
    <xf numFmtId="0" fontId="10" fillId="33" borderId="0" xfId="0" applyFont="1" applyFill="1" applyBorder="1" applyAlignment="1">
      <alignment/>
    </xf>
    <xf numFmtId="38" fontId="2" fillId="33" borderId="0" xfId="0" applyNumberFormat="1" applyFont="1" applyFill="1" applyBorder="1" applyAlignment="1">
      <alignment/>
    </xf>
    <xf numFmtId="0" fontId="2" fillId="27" borderId="0" xfId="0" applyFont="1" applyFill="1" applyBorder="1" applyAlignment="1">
      <alignment/>
    </xf>
    <xf numFmtId="38" fontId="2" fillId="27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0" fontId="2" fillId="33" borderId="0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3" fontId="2" fillId="33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55" fillId="0" borderId="0" xfId="0" applyFont="1" applyFill="1" applyBorder="1" applyAlignment="1">
      <alignment horizontal="left"/>
    </xf>
    <xf numFmtId="3" fontId="2" fillId="33" borderId="17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/>
    </xf>
    <xf numFmtId="3" fontId="2" fillId="33" borderId="17" xfId="0" applyNumberFormat="1" applyFont="1" applyFill="1" applyBorder="1" applyAlignment="1" applyProtection="1">
      <alignment/>
      <protection locked="0"/>
    </xf>
    <xf numFmtId="10" fontId="2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4" borderId="0" xfId="0" applyFont="1" applyFill="1" applyBorder="1" applyAlignment="1">
      <alignment horizontal="center" wrapText="1"/>
    </xf>
    <xf numFmtId="10" fontId="2" fillId="34" borderId="0" xfId="0" applyNumberFormat="1" applyFont="1" applyFill="1" applyBorder="1" applyAlignment="1">
      <alignment horizontal="center" vertical="center"/>
    </xf>
    <xf numFmtId="10" fontId="2" fillId="34" borderId="0" xfId="0" applyNumberFormat="1" applyFont="1" applyFill="1" applyBorder="1" applyAlignment="1">
      <alignment horizontal="center"/>
    </xf>
    <xf numFmtId="0" fontId="2" fillId="34" borderId="0" xfId="0" applyFont="1" applyFill="1" applyBorder="1" applyAlignment="1">
      <alignment/>
    </xf>
    <xf numFmtId="166" fontId="2" fillId="34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10" fontId="2" fillId="34" borderId="0" xfId="0" applyNumberFormat="1" applyFont="1" applyFill="1" applyBorder="1" applyAlignment="1">
      <alignment/>
    </xf>
    <xf numFmtId="167" fontId="2" fillId="34" borderId="0" xfId="0" applyNumberFormat="1" applyFont="1" applyFill="1" applyBorder="1" applyAlignment="1">
      <alignment/>
    </xf>
    <xf numFmtId="0" fontId="2" fillId="0" borderId="18" xfId="0" applyFont="1" applyFill="1" applyBorder="1" applyAlignment="1">
      <alignment horizontal="left"/>
    </xf>
    <xf numFmtId="0" fontId="2" fillId="0" borderId="18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166" fontId="2" fillId="34" borderId="18" xfId="0" applyNumberFormat="1" applyFont="1" applyFill="1" applyBorder="1" applyAlignment="1">
      <alignment/>
    </xf>
    <xf numFmtId="10" fontId="2" fillId="34" borderId="18" xfId="0" applyNumberFormat="1" applyFont="1" applyFill="1" applyBorder="1" applyAlignment="1">
      <alignment/>
    </xf>
    <xf numFmtId="167" fontId="2" fillId="34" borderId="18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8" fillId="34" borderId="0" xfId="0" applyFont="1" applyFill="1" applyBorder="1" applyAlignment="1">
      <alignment horizontal="center"/>
    </xf>
    <xf numFmtId="10" fontId="2" fillId="0" borderId="0" xfId="0" applyNumberFormat="1" applyFont="1" applyFill="1" applyBorder="1" applyAlignment="1">
      <alignment/>
    </xf>
    <xf numFmtId="166" fontId="2" fillId="34" borderId="18" xfId="61" applyNumberFormat="1" applyFont="1" applyFill="1" applyBorder="1" applyAlignment="1">
      <alignment/>
    </xf>
    <xf numFmtId="10" fontId="2" fillId="34" borderId="18" xfId="61" applyNumberFormat="1" applyFont="1" applyFill="1" applyBorder="1" applyAlignment="1">
      <alignment/>
    </xf>
    <xf numFmtId="167" fontId="2" fillId="34" borderId="18" xfId="61" applyNumberFormat="1" applyFont="1" applyFill="1" applyBorder="1" applyAlignment="1">
      <alignment/>
    </xf>
    <xf numFmtId="166" fontId="2" fillId="34" borderId="0" xfId="61" applyNumberFormat="1" applyFont="1" applyFill="1" applyBorder="1" applyAlignment="1">
      <alignment/>
    </xf>
    <xf numFmtId="3" fontId="2" fillId="34" borderId="0" xfId="0" applyNumberFormat="1" applyFont="1" applyFill="1" applyBorder="1" applyAlignment="1">
      <alignment/>
    </xf>
    <xf numFmtId="3" fontId="2" fillId="34" borderId="0" xfId="61" applyNumberFormat="1" applyFont="1" applyFill="1" applyBorder="1" applyAlignment="1">
      <alignment/>
    </xf>
    <xf numFmtId="3" fontId="2" fillId="34" borderId="18" xfId="61" applyNumberFormat="1" applyFont="1" applyFill="1" applyBorder="1" applyAlignment="1">
      <alignment/>
    </xf>
    <xf numFmtId="1" fontId="2" fillId="34" borderId="0" xfId="0" applyNumberFormat="1" applyFont="1" applyFill="1" applyBorder="1" applyAlignment="1">
      <alignment/>
    </xf>
    <xf numFmtId="0" fontId="56" fillId="0" borderId="0" xfId="0" applyFont="1" applyFill="1" applyBorder="1" applyAlignment="1">
      <alignment/>
    </xf>
    <xf numFmtId="0" fontId="2" fillId="0" borderId="0" xfId="0" applyFont="1" applyFill="1" applyBorder="1" applyAlignment="1" quotePrefix="1">
      <alignment/>
    </xf>
    <xf numFmtId="0" fontId="2" fillId="0" borderId="0" xfId="0" applyFont="1" applyFill="1" applyBorder="1" applyAlignment="1" applyProtection="1">
      <alignment/>
      <protection locked="0"/>
    </xf>
    <xf numFmtId="14" fontId="55" fillId="0" borderId="0" xfId="0" applyNumberFormat="1" applyFont="1" applyFill="1" applyBorder="1" applyAlignment="1">
      <alignment/>
    </xf>
    <xf numFmtId="14" fontId="2" fillId="0" borderId="0" xfId="0" applyNumberFormat="1" applyFont="1" applyFill="1" applyBorder="1" applyAlignment="1">
      <alignment horizontal="left"/>
    </xf>
    <xf numFmtId="0" fontId="57" fillId="0" borderId="0" xfId="0" applyFont="1" applyFill="1" applyAlignment="1">
      <alignment/>
    </xf>
    <xf numFmtId="0" fontId="2" fillId="0" borderId="19" xfId="0" applyFont="1" applyFill="1" applyBorder="1" applyAlignment="1">
      <alignment horizontal="centerContinuous"/>
    </xf>
    <xf numFmtId="0" fontId="2" fillId="0" borderId="19" xfId="0" applyFont="1" applyFill="1" applyBorder="1" applyAlignment="1">
      <alignment horizontal="center"/>
    </xf>
    <xf numFmtId="0" fontId="2" fillId="0" borderId="19" xfId="0" applyFont="1" applyFill="1" applyBorder="1" applyAlignment="1">
      <alignment/>
    </xf>
    <xf numFmtId="0" fontId="55" fillId="0" borderId="0" xfId="0" applyFont="1" applyAlignment="1" applyProtection="1">
      <alignment/>
      <protection/>
    </xf>
    <xf numFmtId="0" fontId="4" fillId="33" borderId="19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2" fillId="33" borderId="19" xfId="0" applyFont="1" applyFill="1" applyBorder="1" applyAlignment="1" applyProtection="1">
      <alignment/>
      <protection/>
    </xf>
    <xf numFmtId="38" fontId="2" fillId="0" borderId="0" xfId="0" applyNumberFormat="1" applyFont="1" applyFill="1" applyBorder="1" applyAlignment="1">
      <alignment horizontal="left"/>
    </xf>
    <xf numFmtId="38" fontId="2" fillId="0" borderId="0" xfId="0" applyNumberFormat="1" applyFont="1" applyFill="1" applyBorder="1" applyAlignment="1">
      <alignment/>
    </xf>
    <xf numFmtId="0" fontId="2" fillId="33" borderId="0" xfId="56" applyFont="1" applyFill="1" applyBorder="1">
      <alignment/>
      <protection/>
    </xf>
    <xf numFmtId="2" fontId="2" fillId="33" borderId="0" xfId="0" applyNumberFormat="1" applyFont="1" applyFill="1" applyBorder="1" applyAlignment="1">
      <alignment/>
    </xf>
    <xf numFmtId="3" fontId="2" fillId="33" borderId="19" xfId="0" applyNumberFormat="1" applyFont="1" applyFill="1" applyBorder="1" applyAlignment="1">
      <alignment/>
    </xf>
    <xf numFmtId="0" fontId="58" fillId="0" borderId="20" xfId="0" applyFont="1" applyFill="1" applyBorder="1" applyAlignment="1" applyProtection="1">
      <alignment horizontal="right" vertical="center" wrapText="1"/>
      <protection/>
    </xf>
    <xf numFmtId="0" fontId="39" fillId="0" borderId="20" xfId="0" applyFont="1" applyFill="1" applyBorder="1" applyAlignment="1" applyProtection="1">
      <alignment horizontal="right" vertical="center" wrapText="1"/>
      <protection/>
    </xf>
    <xf numFmtId="0" fontId="13" fillId="35" borderId="0" xfId="58" applyFont="1" applyFill="1" applyBorder="1">
      <alignment/>
      <protection/>
    </xf>
    <xf numFmtId="0" fontId="55" fillId="0" borderId="0" xfId="57" applyFont="1" applyFill="1">
      <alignment/>
      <protection/>
    </xf>
    <xf numFmtId="166" fontId="55" fillId="0" borderId="0" xfId="0" applyNumberFormat="1" applyFont="1" applyFill="1" applyBorder="1" applyAlignment="1">
      <alignment/>
    </xf>
    <xf numFmtId="10" fontId="55" fillId="0" borderId="0" xfId="0" applyNumberFormat="1" applyFont="1" applyFill="1" applyBorder="1" applyAlignment="1">
      <alignment/>
    </xf>
    <xf numFmtId="1" fontId="55" fillId="0" borderId="0" xfId="0" applyNumberFormat="1" applyFont="1" applyFill="1" applyBorder="1" applyAlignment="1">
      <alignment/>
    </xf>
    <xf numFmtId="10" fontId="6" fillId="34" borderId="0" xfId="0" applyNumberFormat="1" applyFont="1" applyFill="1" applyBorder="1" applyAlignment="1">
      <alignment horizontal="center"/>
    </xf>
    <xf numFmtId="14" fontId="11" fillId="0" borderId="0" xfId="0" applyNumberFormat="1" applyFont="1" applyFill="1" applyAlignment="1">
      <alignment/>
    </xf>
    <xf numFmtId="0" fontId="57" fillId="0" borderId="0" xfId="0" applyFont="1" applyAlignment="1">
      <alignment/>
    </xf>
    <xf numFmtId="0" fontId="2" fillId="0" borderId="0" xfId="61" applyNumberFormat="1" applyFont="1" applyFill="1" applyBorder="1" applyAlignment="1">
      <alignment/>
    </xf>
    <xf numFmtId="171" fontId="2" fillId="0" borderId="0" xfId="0" applyNumberFormat="1" applyFont="1" applyFill="1" applyBorder="1" applyAlignment="1">
      <alignment/>
    </xf>
    <xf numFmtId="0" fontId="2" fillId="34" borderId="0" xfId="0" applyFont="1" applyFill="1" applyBorder="1" applyAlignment="1">
      <alignment horizontal="center"/>
    </xf>
    <xf numFmtId="10" fontId="2" fillId="34" borderId="0" xfId="61" applyNumberFormat="1" applyFont="1" applyFill="1" applyBorder="1" applyAlignment="1">
      <alignment/>
    </xf>
    <xf numFmtId="10" fontId="2" fillId="34" borderId="18" xfId="61" applyNumberFormat="1" applyFont="1" applyFill="1" applyBorder="1" applyAlignment="1">
      <alignment/>
    </xf>
    <xf numFmtId="166" fontId="2" fillId="0" borderId="0" xfId="0" applyNumberFormat="1" applyFont="1" applyFill="1" applyBorder="1" applyAlignment="1">
      <alignment/>
    </xf>
    <xf numFmtId="167" fontId="2" fillId="0" borderId="0" xfId="0" applyNumberFormat="1" applyFont="1" applyFill="1" applyBorder="1" applyAlignment="1">
      <alignment/>
    </xf>
    <xf numFmtId="166" fontId="2" fillId="34" borderId="0" xfId="42" applyNumberFormat="1" applyFont="1" applyFill="1" applyBorder="1" applyAlignment="1">
      <alignment/>
    </xf>
    <xf numFmtId="166" fontId="2" fillId="34" borderId="18" xfId="42" applyNumberFormat="1" applyFont="1" applyFill="1" applyBorder="1" applyAlignment="1">
      <alignment/>
    </xf>
    <xf numFmtId="171" fontId="2" fillId="34" borderId="0" xfId="42" applyNumberFormat="1" applyFont="1" applyFill="1" applyBorder="1" applyAlignment="1">
      <alignment/>
    </xf>
    <xf numFmtId="0" fontId="2" fillId="34" borderId="0" xfId="42" applyNumberFormat="1" applyFont="1" applyFill="1" applyBorder="1" applyAlignment="1">
      <alignment/>
    </xf>
    <xf numFmtId="14" fontId="2" fillId="33" borderId="0" xfId="0" applyNumberFormat="1" applyFont="1" applyFill="1" applyBorder="1" applyAlignment="1">
      <alignment/>
    </xf>
    <xf numFmtId="170" fontId="2" fillId="34" borderId="0" xfId="42" applyNumberFormat="1" applyFont="1" applyFill="1" applyBorder="1" applyAlignment="1">
      <alignment/>
    </xf>
    <xf numFmtId="171" fontId="2" fillId="34" borderId="18" xfId="0" applyNumberFormat="1" applyFont="1" applyFill="1" applyBorder="1" applyAlignment="1">
      <alignment/>
    </xf>
    <xf numFmtId="171" fontId="2" fillId="34" borderId="18" xfId="42" applyNumberFormat="1" applyFont="1" applyFill="1" applyBorder="1" applyAlignment="1">
      <alignment/>
    </xf>
    <xf numFmtId="14" fontId="2" fillId="34" borderId="18" xfId="42" applyNumberFormat="1" applyFont="1" applyFill="1" applyBorder="1" applyAlignment="1">
      <alignment/>
    </xf>
    <xf numFmtId="0" fontId="2" fillId="34" borderId="0" xfId="42" applyNumberFormat="1" applyFont="1" applyFill="1" applyBorder="1" applyAlignment="1">
      <alignment horizontal="center"/>
    </xf>
    <xf numFmtId="0" fontId="2" fillId="34" borderId="0" xfId="61" applyNumberFormat="1" applyFont="1" applyFill="1" applyBorder="1" applyAlignment="1">
      <alignment/>
    </xf>
    <xf numFmtId="14" fontId="2" fillId="0" borderId="0" xfId="0" applyNumberFormat="1" applyFont="1" applyFill="1" applyBorder="1" applyAlignment="1">
      <alignment/>
    </xf>
    <xf numFmtId="0" fontId="4" fillId="34" borderId="0" xfId="0" applyFont="1" applyFill="1" applyBorder="1" applyAlignment="1">
      <alignment horizontal="center"/>
    </xf>
    <xf numFmtId="188" fontId="2" fillId="34" borderId="0" xfId="0" applyNumberFormat="1" applyFont="1" applyFill="1" applyBorder="1" applyAlignment="1">
      <alignment horizontal="right"/>
    </xf>
    <xf numFmtId="14" fontId="2" fillId="34" borderId="18" xfId="0" applyNumberFormat="1" applyFont="1" applyFill="1" applyBorder="1" applyAlignment="1">
      <alignment horizontal="right"/>
    </xf>
    <xf numFmtId="2" fontId="2" fillId="33" borderId="0" xfId="0" applyNumberFormat="1" applyFont="1" applyFill="1" applyBorder="1" applyAlignment="1">
      <alignment horizontal="right" vertical="center"/>
    </xf>
    <xf numFmtId="43" fontId="2" fillId="34" borderId="18" xfId="42" applyFont="1" applyFill="1" applyBorder="1" applyAlignment="1">
      <alignment horizontal="right"/>
    </xf>
    <xf numFmtId="3" fontId="2" fillId="33" borderId="0" xfId="0" applyNumberFormat="1" applyFont="1" applyFill="1" applyBorder="1" applyAlignment="1">
      <alignment horizontal="center"/>
    </xf>
    <xf numFmtId="0" fontId="2" fillId="34" borderId="18" xfId="42" applyNumberFormat="1" applyFont="1" applyFill="1" applyBorder="1" applyAlignment="1">
      <alignment/>
    </xf>
    <xf numFmtId="170" fontId="2" fillId="34" borderId="18" xfId="0" applyNumberFormat="1" applyFont="1" applyFill="1" applyBorder="1" applyAlignment="1">
      <alignment/>
    </xf>
    <xf numFmtId="171" fontId="4" fillId="0" borderId="0" xfId="0" applyNumberFormat="1" applyFont="1" applyFill="1" applyBorder="1" applyAlignment="1">
      <alignment horizontal="center"/>
    </xf>
    <xf numFmtId="171" fontId="0" fillId="0" borderId="0" xfId="0" applyNumberFormat="1" applyFill="1" applyAlignment="1">
      <alignment/>
    </xf>
    <xf numFmtId="14" fontId="0" fillId="0" borderId="0" xfId="0" applyNumberFormat="1" applyFill="1" applyAlignment="1">
      <alignment/>
    </xf>
    <xf numFmtId="43" fontId="0" fillId="0" borderId="0" xfId="0" applyNumberFormat="1" applyFill="1" applyAlignment="1">
      <alignment/>
    </xf>
    <xf numFmtId="171" fontId="2" fillId="34" borderId="0" xfId="0" applyNumberFormat="1" applyFont="1" applyFill="1" applyBorder="1" applyAlignment="1">
      <alignment horizontal="center"/>
    </xf>
    <xf numFmtId="1" fontId="0" fillId="0" borderId="0" xfId="0" applyNumberFormat="1" applyFill="1" applyAlignment="1">
      <alignment/>
    </xf>
    <xf numFmtId="166" fontId="4" fillId="34" borderId="0" xfId="0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1 2" xfId="55"/>
    <cellStyle name="Normal 13 2" xfId="56"/>
    <cellStyle name="Normal 3 2" xfId="57"/>
    <cellStyle name="Normal 35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2"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Current Loan to Value Ratio</a:t>
            </a:r>
          </a:p>
        </c:rich>
      </c:tx>
      <c:layout>
        <c:manualLayout>
          <c:xMode val="factor"/>
          <c:yMode val="factor"/>
          <c:x val="-0.00425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65"/>
          <c:y val="0.04125"/>
          <c:w val="0.92575"/>
          <c:h val="0.82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Sheet1!$E$146:$E$157</c:f>
              <c:strCache/>
            </c:strRef>
          </c:cat>
          <c:val>
            <c:numRef>
              <c:f>Sheet1!$I$146:$I$157</c:f>
              <c:numCache/>
            </c:numRef>
          </c:val>
        </c:ser>
        <c:axId val="45960410"/>
        <c:axId val="60614419"/>
      </c:barChart>
      <c:catAx>
        <c:axId val="459604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0614419"/>
        <c:crosses val="autoZero"/>
        <c:auto val="1"/>
        <c:lblOffset val="50"/>
        <c:tickLblSkip val="1"/>
        <c:noMultiLvlLbl val="0"/>
      </c:catAx>
      <c:valAx>
        <c:axId val="60614419"/>
        <c:scaling>
          <c:orientation val="minMax"/>
          <c:max val="0.4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960410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Term To Maturity (Legal)</a:t>
            </a:r>
          </a:p>
        </c:rich>
      </c:tx>
      <c:layout>
        <c:manualLayout>
          <c:xMode val="factor"/>
          <c:yMode val="factor"/>
          <c:x val="-0.002"/>
          <c:y val="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625"/>
          <c:y val="-0.03025"/>
          <c:w val="0.9285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Sheet1!$E$229:$E$232</c:f>
              <c:strCache/>
            </c:strRef>
          </c:cat>
          <c:val>
            <c:numRef>
              <c:f>Sheet1!$I$229:$I$232</c:f>
              <c:numCache/>
            </c:numRef>
          </c:val>
        </c:ser>
        <c:axId val="23171294"/>
        <c:axId val="32791367"/>
      </c:barChart>
      <c:catAx>
        <c:axId val="231712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36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2791367"/>
        <c:crosses val="autoZero"/>
        <c:auto val="1"/>
        <c:lblOffset val="50"/>
        <c:tickLblSkip val="1"/>
        <c:noMultiLvlLbl val="0"/>
      </c:catAx>
      <c:valAx>
        <c:axId val="32791367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171294"/>
        <c:crossesAt val="1"/>
        <c:crossBetween val="between"/>
        <c:dispUnits/>
        <c:maj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Current Limit Loan to Value Ratio</a:t>
            </a:r>
          </a:p>
        </c:rich>
      </c:tx>
      <c:layout>
        <c:manualLayout>
          <c:xMode val="factor"/>
          <c:yMode val="factor"/>
          <c:x val="-0.002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25"/>
          <c:y val="0.0485"/>
          <c:w val="0.92425"/>
          <c:h val="0.93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Sheet1!$E$177:$E$188</c:f>
              <c:strCache/>
            </c:strRef>
          </c:cat>
          <c:val>
            <c:numRef>
              <c:f>Sheet1!$I$177:$I$188</c:f>
              <c:numCache/>
            </c:numRef>
          </c:val>
        </c:ser>
        <c:axId val="23634588"/>
        <c:axId val="38814189"/>
      </c:barChart>
      <c:catAx>
        <c:axId val="236345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8814189"/>
        <c:crosses val="autoZero"/>
        <c:auto val="1"/>
        <c:lblOffset val="50"/>
        <c:tickLblSkip val="1"/>
        <c:noMultiLvlLbl val="0"/>
      </c:catAx>
      <c:valAx>
        <c:axId val="38814189"/>
        <c:scaling>
          <c:orientation val="minMax"/>
          <c:max val="0.4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634588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Delinquency</a:t>
            </a:r>
          </a:p>
        </c:rich>
      </c:tx>
      <c:layout>
        <c:manualLayout>
          <c:xMode val="factor"/>
          <c:yMode val="factor"/>
          <c:x val="-0.002"/>
          <c:y val="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5"/>
          <c:y val="0.0315"/>
          <c:w val="0.79075"/>
          <c:h val="0.93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Sheet1!$E$237:$E$240</c:f>
              <c:strCache/>
            </c:strRef>
          </c:cat>
          <c:val>
            <c:numRef>
              <c:f>Sheet1!$I$237:$I$240</c:f>
              <c:numCache/>
            </c:numRef>
          </c:val>
        </c:ser>
        <c:axId val="34822410"/>
        <c:axId val="50038147"/>
      </c:barChart>
      <c:catAx>
        <c:axId val="348224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14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0038147"/>
        <c:crosses val="autoZero"/>
        <c:auto val="1"/>
        <c:lblOffset val="100"/>
        <c:tickLblSkip val="1"/>
        <c:noMultiLvlLbl val="0"/>
      </c:catAx>
      <c:valAx>
        <c:axId val="50038147"/>
        <c:scaling>
          <c:orientation val="minMax"/>
          <c:max val="0.010000000000000005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822410"/>
        <c:crossesAt val="1"/>
        <c:crossBetween val="between"/>
        <c:dispUnits/>
        <c:majorUnit val="0.002500000000000009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Bond Legal Maturity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225"/>
          <c:y val="0.072"/>
          <c:w val="0.9345"/>
          <c:h val="0.98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Sheet1!$E$262:$E$268</c:f>
              <c:strCache/>
            </c:strRef>
          </c:cat>
          <c:val>
            <c:numRef>
              <c:f>Sheet1!$I$262:$I$268</c:f>
              <c:numCache/>
            </c:numRef>
          </c:val>
        </c:ser>
        <c:axId val="46516136"/>
        <c:axId val="729993"/>
      </c:barChart>
      <c:catAx>
        <c:axId val="465161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14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29993"/>
        <c:crosses val="autoZero"/>
        <c:auto val="1"/>
        <c:lblOffset val="100"/>
        <c:tickLblSkip val="1"/>
        <c:noMultiLvlLbl val="0"/>
      </c:catAx>
      <c:valAx>
        <c:axId val="729993"/>
        <c:scaling>
          <c:orientation val="minMax"/>
          <c:max val="1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516136"/>
        <c:crossesAt val="1"/>
        <c:crossBetween val="between"/>
        <c:dispUnits/>
        <c:maj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Payment Type</a:t>
            </a:r>
          </a:p>
        </c:rich>
      </c:tx>
      <c:layout>
        <c:manualLayout>
          <c:xMode val="factor"/>
          <c:yMode val="factor"/>
          <c:x val="-0.0035"/>
          <c:y val="-0.00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66"/>
          <c:y val="0.207"/>
          <c:w val="0.2425"/>
          <c:h val="0.390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Sheet1!$E$102:$E$104</c:f>
              <c:strCache/>
            </c:strRef>
          </c:cat>
          <c:val>
            <c:numRef>
              <c:f>Sheet1!$I$102:$I$104</c:f>
              <c:numCache/>
            </c:numRef>
          </c:val>
        </c:ser>
        <c:firstSliceAng val="87"/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975"/>
          <c:y val="0.87575"/>
          <c:w val="0.73325"/>
          <c:h val="0.09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Interest Rate Type</a:t>
            </a:r>
          </a:p>
        </c:rich>
      </c:tx>
      <c:layout>
        <c:manualLayout>
          <c:xMode val="factor"/>
          <c:yMode val="factor"/>
          <c:x val="-0.07375"/>
          <c:y val="0.02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9975"/>
          <c:y val="0.205"/>
          <c:w val="0.3755"/>
          <c:h val="0.375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Sheet1!$E$108:$E$110</c:f>
              <c:strCache/>
            </c:strRef>
          </c:cat>
          <c:val>
            <c:numRef>
              <c:f>Sheet1!$I$108:$I$110</c:f>
              <c:numCache/>
            </c:numRef>
          </c:val>
        </c:ser>
        <c:firstSliceAng val="126"/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025"/>
          <c:y val="0.69325"/>
          <c:w val="0.5625"/>
          <c:h val="0.27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Current Loan to Value Ratio (Indexed)</a:t>
            </a:r>
          </a:p>
        </c:rich>
      </c:tx>
      <c:layout>
        <c:manualLayout>
          <c:xMode val="factor"/>
          <c:yMode val="factor"/>
          <c:x val="-0.002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25"/>
          <c:y val="0.04875"/>
          <c:w val="0.93725"/>
          <c:h val="0.85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Sheet1!$E$161:$E$172</c:f>
              <c:strCache/>
            </c:strRef>
          </c:cat>
          <c:val>
            <c:numRef>
              <c:f>Sheet1!$I$161:$I$172</c:f>
              <c:numCache/>
            </c:numRef>
          </c:val>
        </c:ser>
        <c:axId val="49789944"/>
        <c:axId val="43289497"/>
      </c:barChart>
      <c:catAx>
        <c:axId val="497899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3289497"/>
        <c:crosses val="autoZero"/>
        <c:auto val="1"/>
        <c:lblOffset val="50"/>
        <c:tickLblSkip val="1"/>
        <c:noMultiLvlLbl val="0"/>
      </c:catAx>
      <c:valAx>
        <c:axId val="43289497"/>
        <c:scaling>
          <c:orientation val="minMax"/>
          <c:max val="0.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789944"/>
        <c:crossesAt val="1"/>
        <c:crossBetween val="between"/>
        <c:dispUnits/>
        <c:majorUnit val="0.1"/>
        <c:minorUnit val="0.01000000000000000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Geographic Distribution</a:t>
            </a:r>
          </a:p>
        </c:rich>
      </c:tx>
      <c:layout>
        <c:manualLayout>
          <c:xMode val="factor"/>
          <c:yMode val="factor"/>
          <c:x val="-0.00425"/>
          <c:y val="-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965"/>
          <c:y val="0.14825"/>
          <c:w val="0.2795"/>
          <c:h val="0.674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Sheet1!$E$114:$E$123</c:f>
              <c:strCache/>
            </c:strRef>
          </c:cat>
          <c:val>
            <c:numRef>
              <c:f>Sheet1!$I$114:$I$123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3"/>
          <c:y val="0.12575"/>
          <c:w val="0.33325"/>
          <c:h val="0.81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Current Balance Distribution</a:t>
            </a:r>
          </a:p>
        </c:rich>
      </c:tx>
      <c:layout>
        <c:manualLayout>
          <c:xMode val="factor"/>
          <c:yMode val="factor"/>
          <c:x val="-0.002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675"/>
          <c:y val="0.07275"/>
          <c:w val="0.92575"/>
          <c:h val="0.932"/>
        </c:manualLayout>
      </c:layout>
      <c:barChart>
        <c:barDir val="col"/>
        <c:grouping val="clustered"/>
        <c:varyColors val="0"/>
        <c:ser>
          <c:idx val="0"/>
          <c:order val="0"/>
          <c:tx>
            <c:v>Series1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Sheet1!$E$127:$E$140</c:f>
              <c:strCache/>
            </c:strRef>
          </c:cat>
          <c:val>
            <c:numRef>
              <c:f>Sheet1!$I$127:$I$140</c:f>
              <c:numCache/>
            </c:numRef>
          </c:val>
        </c:ser>
        <c:axId val="25892550"/>
        <c:axId val="1058831"/>
      </c:barChart>
      <c:catAx>
        <c:axId val="25892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058831"/>
        <c:crosses val="autoZero"/>
        <c:auto val="1"/>
        <c:lblOffset val="100"/>
        <c:tickLblSkip val="1"/>
        <c:noMultiLvlLbl val="0"/>
      </c:catAx>
      <c:valAx>
        <c:axId val="1058831"/>
        <c:scaling>
          <c:orientation val="minMax"/>
          <c:max val="0.2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892550"/>
        <c:crossesAt val="1"/>
        <c:crossBetween val="between"/>
        <c:dispUnits/>
        <c:majorUnit val="0.0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Seasoning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3775"/>
          <c:y val="0.039"/>
          <c:w val="0.968"/>
          <c:h val="0.95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Sheet1!$E$192:$E$203</c:f>
              <c:strCache/>
            </c:strRef>
          </c:cat>
          <c:val>
            <c:numRef>
              <c:f>Sheet1!$I$192:$I$203</c:f>
              <c:numCache/>
            </c:numRef>
          </c:val>
        </c:ser>
        <c:axId val="13764804"/>
        <c:axId val="44724725"/>
      </c:barChart>
      <c:catAx>
        <c:axId val="137648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5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724725"/>
        <c:crosses val="autoZero"/>
        <c:auto val="1"/>
        <c:lblOffset val="50"/>
        <c:tickLblSkip val="1"/>
        <c:noMultiLvlLbl val="0"/>
      </c:catAx>
      <c:valAx>
        <c:axId val="44724725"/>
        <c:scaling>
          <c:orientation val="minMax"/>
          <c:max val="0.4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764804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IO Expiry Date Remaining Period</a:t>
            </a:r>
          </a:p>
        </c:rich>
      </c:tx>
      <c:layout>
        <c:manualLayout>
          <c:xMode val="factor"/>
          <c:yMode val="factor"/>
          <c:x val="-0.00425"/>
          <c:y val="-0.00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5"/>
          <c:y val="0.14375"/>
          <c:w val="0.92375"/>
          <c:h val="0.79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Sheet1!$E$209:$E$215</c:f>
              <c:strCache/>
            </c:strRef>
          </c:cat>
          <c:val>
            <c:numRef>
              <c:f>Sheet1!$I$209:$I$215</c:f>
              <c:numCache/>
            </c:numRef>
          </c:val>
        </c:ser>
        <c:axId val="44550514"/>
        <c:axId val="42285771"/>
      </c:barChart>
      <c:catAx>
        <c:axId val="445505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74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2285771"/>
        <c:crosses val="autoZero"/>
        <c:auto val="1"/>
        <c:lblOffset val="50"/>
        <c:tickLblSkip val="1"/>
        <c:noMultiLvlLbl val="0"/>
      </c:catAx>
      <c:valAx>
        <c:axId val="42285771"/>
        <c:scaling>
          <c:orientation val="minMax"/>
          <c:max val="0.4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550514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Fixed Rate Expiry Date Remaining Period</a:t>
            </a:r>
          </a:p>
        </c:rich>
      </c:tx>
      <c:layout>
        <c:manualLayout>
          <c:xMode val="factor"/>
          <c:yMode val="factor"/>
          <c:x val="-0.004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675"/>
          <c:y val="0.1455"/>
          <c:w val="0.92375"/>
          <c:h val="0.7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Sheet1!$E$219:$E$225</c:f>
              <c:strCache/>
            </c:strRef>
          </c:cat>
          <c:val>
            <c:numRef>
              <c:f>Sheet1!$I$219:$I$225</c:f>
              <c:numCache/>
            </c:numRef>
          </c:val>
        </c:ser>
        <c:axId val="12844112"/>
        <c:axId val="32755729"/>
      </c:barChart>
      <c:catAx>
        <c:axId val="128441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62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2755729"/>
        <c:crosses val="autoZero"/>
        <c:auto val="1"/>
        <c:lblOffset val="100"/>
        <c:tickLblSkip val="1"/>
        <c:noMultiLvlLbl val="0"/>
      </c:catAx>
      <c:valAx>
        <c:axId val="32755729"/>
        <c:scaling>
          <c:orientation val="minMax"/>
          <c:max val="0.4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844112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image" Target="../media/image1.png" /><Relationship Id="rId13" Type="http://schemas.openxmlformats.org/officeDocument/2006/relationships/chart" Target="/xl/charts/chart12.xml" /><Relationship Id="rId14" Type="http://schemas.openxmlformats.org/officeDocument/2006/relationships/chart" Target="/xl/charts/chart1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0.11575</cdr:x>
      <cdr:y>0.00475</cdr:y>
    </cdr:from>
    <cdr:to>
      <cdr:x>0.97625</cdr:x>
      <cdr:y>0.085</cdr:y>
    </cdr:to>
    <cdr:sp>
      <cdr:nvSpPr>
        <cdr:cNvPr id="1" name="TextBox 1"/>
        <cdr:cNvSpPr txBox="1">
          <a:spLocks noChangeArrowheads="1"/>
        </cdr:cNvSpPr>
      </cdr:nvSpPr>
      <cdr:spPr>
        <a:xfrm>
          <a:off x="533400" y="9525"/>
          <a:ext cx="40195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141</xdr:row>
      <xdr:rowOff>161925</xdr:rowOff>
    </xdr:from>
    <xdr:to>
      <xdr:col>17</xdr:col>
      <xdr:colOff>523875</xdr:colOff>
      <xdr:row>157</xdr:row>
      <xdr:rowOff>123825</xdr:rowOff>
    </xdr:to>
    <xdr:graphicFrame>
      <xdr:nvGraphicFramePr>
        <xdr:cNvPr id="1" name="Chart 2"/>
        <xdr:cNvGraphicFramePr/>
      </xdr:nvGraphicFramePr>
      <xdr:xfrm>
        <a:off x="12172950" y="21945600"/>
        <a:ext cx="46577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28575</xdr:colOff>
      <xdr:row>99</xdr:row>
      <xdr:rowOff>76200</xdr:rowOff>
    </xdr:from>
    <xdr:to>
      <xdr:col>14</xdr:col>
      <xdr:colOff>990600</xdr:colOff>
      <xdr:row>110</xdr:row>
      <xdr:rowOff>66675</xdr:rowOff>
    </xdr:to>
    <xdr:graphicFrame>
      <xdr:nvGraphicFramePr>
        <xdr:cNvPr id="2" name="Chart 3"/>
        <xdr:cNvGraphicFramePr/>
      </xdr:nvGraphicFramePr>
      <xdr:xfrm>
        <a:off x="12201525" y="15059025"/>
        <a:ext cx="2800350" cy="1771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1038225</xdr:colOff>
      <xdr:row>99</xdr:row>
      <xdr:rowOff>85725</xdr:rowOff>
    </xdr:from>
    <xdr:to>
      <xdr:col>17</xdr:col>
      <xdr:colOff>504825</xdr:colOff>
      <xdr:row>110</xdr:row>
      <xdr:rowOff>66675</xdr:rowOff>
    </xdr:to>
    <xdr:graphicFrame>
      <xdr:nvGraphicFramePr>
        <xdr:cNvPr id="3" name="Chart 4"/>
        <xdr:cNvGraphicFramePr/>
      </xdr:nvGraphicFramePr>
      <xdr:xfrm>
        <a:off x="15049500" y="15068550"/>
        <a:ext cx="1762125" cy="1762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9525</xdr:colOff>
      <xdr:row>159</xdr:row>
      <xdr:rowOff>104775</xdr:rowOff>
    </xdr:from>
    <xdr:to>
      <xdr:col>17</xdr:col>
      <xdr:colOff>523875</xdr:colOff>
      <xdr:row>173</xdr:row>
      <xdr:rowOff>0</xdr:rowOff>
    </xdr:to>
    <xdr:graphicFrame>
      <xdr:nvGraphicFramePr>
        <xdr:cNvPr id="4" name="Chart 11"/>
        <xdr:cNvGraphicFramePr/>
      </xdr:nvGraphicFramePr>
      <xdr:xfrm>
        <a:off x="12182475" y="24831675"/>
        <a:ext cx="4648200" cy="2476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914400</xdr:colOff>
      <xdr:row>111</xdr:row>
      <xdr:rowOff>142875</xdr:rowOff>
    </xdr:from>
    <xdr:to>
      <xdr:col>17</xdr:col>
      <xdr:colOff>523875</xdr:colOff>
      <xdr:row>124</xdr:row>
      <xdr:rowOff>19050</xdr:rowOff>
    </xdr:to>
    <xdr:graphicFrame>
      <xdr:nvGraphicFramePr>
        <xdr:cNvPr id="5" name="Chart 13"/>
        <xdr:cNvGraphicFramePr/>
      </xdr:nvGraphicFramePr>
      <xdr:xfrm>
        <a:off x="12172950" y="17068800"/>
        <a:ext cx="4657725" cy="1981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11</xdr:col>
      <xdr:colOff>914400</xdr:colOff>
      <xdr:row>125</xdr:row>
      <xdr:rowOff>47625</xdr:rowOff>
    </xdr:from>
    <xdr:to>
      <xdr:col>17</xdr:col>
      <xdr:colOff>533400</xdr:colOff>
      <xdr:row>140</xdr:row>
      <xdr:rowOff>133350</xdr:rowOff>
    </xdr:to>
    <xdr:graphicFrame>
      <xdr:nvGraphicFramePr>
        <xdr:cNvPr id="6" name="Chart 14"/>
        <xdr:cNvGraphicFramePr/>
      </xdr:nvGraphicFramePr>
      <xdr:xfrm>
        <a:off x="12172950" y="19240500"/>
        <a:ext cx="4667250" cy="25146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12</xdr:col>
      <xdr:colOff>28575</xdr:colOff>
      <xdr:row>190</xdr:row>
      <xdr:rowOff>38100</xdr:rowOff>
    </xdr:from>
    <xdr:to>
      <xdr:col>18</xdr:col>
      <xdr:colOff>28575</xdr:colOff>
      <xdr:row>204</xdr:row>
      <xdr:rowOff>0</xdr:rowOff>
    </xdr:to>
    <xdr:graphicFrame>
      <xdr:nvGraphicFramePr>
        <xdr:cNvPr id="7" name="Chart 16"/>
        <xdr:cNvGraphicFramePr/>
      </xdr:nvGraphicFramePr>
      <xdr:xfrm>
        <a:off x="12201525" y="30213300"/>
        <a:ext cx="4676775" cy="23145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12</xdr:col>
      <xdr:colOff>28575</xdr:colOff>
      <xdr:row>205</xdr:row>
      <xdr:rowOff>9525</xdr:rowOff>
    </xdr:from>
    <xdr:to>
      <xdr:col>18</xdr:col>
      <xdr:colOff>9525</xdr:colOff>
      <xdr:row>216</xdr:row>
      <xdr:rowOff>0</xdr:rowOff>
    </xdr:to>
    <xdr:graphicFrame>
      <xdr:nvGraphicFramePr>
        <xdr:cNvPr id="8" name="Chart 17"/>
        <xdr:cNvGraphicFramePr/>
      </xdr:nvGraphicFramePr>
      <xdr:xfrm>
        <a:off x="12201525" y="32699325"/>
        <a:ext cx="4657725" cy="17716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11</xdr:col>
      <xdr:colOff>914400</xdr:colOff>
      <xdr:row>216</xdr:row>
      <xdr:rowOff>152400</xdr:rowOff>
    </xdr:from>
    <xdr:to>
      <xdr:col>18</xdr:col>
      <xdr:colOff>0</xdr:colOff>
      <xdr:row>226</xdr:row>
      <xdr:rowOff>19050</xdr:rowOff>
    </xdr:to>
    <xdr:graphicFrame>
      <xdr:nvGraphicFramePr>
        <xdr:cNvPr id="9" name="Chart 18"/>
        <xdr:cNvGraphicFramePr/>
      </xdr:nvGraphicFramePr>
      <xdr:xfrm>
        <a:off x="12172950" y="34623375"/>
        <a:ext cx="4676775" cy="14859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12</xdr:col>
      <xdr:colOff>0</xdr:colOff>
      <xdr:row>226</xdr:row>
      <xdr:rowOff>114300</xdr:rowOff>
    </xdr:from>
    <xdr:to>
      <xdr:col>17</xdr:col>
      <xdr:colOff>533400</xdr:colOff>
      <xdr:row>233</xdr:row>
      <xdr:rowOff>28575</xdr:rowOff>
    </xdr:to>
    <xdr:graphicFrame>
      <xdr:nvGraphicFramePr>
        <xdr:cNvPr id="10" name="Chart 20"/>
        <xdr:cNvGraphicFramePr/>
      </xdr:nvGraphicFramePr>
      <xdr:xfrm>
        <a:off x="12172950" y="36204525"/>
        <a:ext cx="4667250" cy="10477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12</xdr:col>
      <xdr:colOff>0</xdr:colOff>
      <xdr:row>174</xdr:row>
      <xdr:rowOff>57150</xdr:rowOff>
    </xdr:from>
    <xdr:to>
      <xdr:col>18</xdr:col>
      <xdr:colOff>28575</xdr:colOff>
      <xdr:row>188</xdr:row>
      <xdr:rowOff>142875</xdr:rowOff>
    </xdr:to>
    <xdr:graphicFrame>
      <xdr:nvGraphicFramePr>
        <xdr:cNvPr id="11" name="Chart 11"/>
        <xdr:cNvGraphicFramePr/>
      </xdr:nvGraphicFramePr>
      <xdr:xfrm>
        <a:off x="12172950" y="27527250"/>
        <a:ext cx="470535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4</xdr:col>
      <xdr:colOff>228600</xdr:colOff>
      <xdr:row>2</xdr:row>
      <xdr:rowOff>47625</xdr:rowOff>
    </xdr:to>
    <xdr:pic>
      <xdr:nvPicPr>
        <xdr:cNvPr id="12" name="Picture 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09600" y="161925"/>
          <a:ext cx="16002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914400</xdr:colOff>
      <xdr:row>233</xdr:row>
      <xdr:rowOff>114300</xdr:rowOff>
    </xdr:from>
    <xdr:to>
      <xdr:col>17</xdr:col>
      <xdr:colOff>533400</xdr:colOff>
      <xdr:row>241</xdr:row>
      <xdr:rowOff>66675</xdr:rowOff>
    </xdr:to>
    <xdr:graphicFrame>
      <xdr:nvGraphicFramePr>
        <xdr:cNvPr id="13" name="Chart 21"/>
        <xdr:cNvGraphicFramePr/>
      </xdr:nvGraphicFramePr>
      <xdr:xfrm>
        <a:off x="12172950" y="37338000"/>
        <a:ext cx="4667250" cy="12382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12</xdr:col>
      <xdr:colOff>9525</xdr:colOff>
      <xdr:row>259</xdr:row>
      <xdr:rowOff>19050</xdr:rowOff>
    </xdr:from>
    <xdr:to>
      <xdr:col>18</xdr:col>
      <xdr:colOff>19050</xdr:colOff>
      <xdr:row>268</xdr:row>
      <xdr:rowOff>28575</xdr:rowOff>
    </xdr:to>
    <xdr:graphicFrame>
      <xdr:nvGraphicFramePr>
        <xdr:cNvPr id="14" name="Chart 20"/>
        <xdr:cNvGraphicFramePr/>
      </xdr:nvGraphicFramePr>
      <xdr:xfrm>
        <a:off x="12182475" y="41519475"/>
        <a:ext cx="4686300" cy="16954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ecTM\Deals\NZ_Hillary\Reporting\2015\201505\NZHillary_CUBE_v20150430_2015053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al_Summary"/>
      <sheetName val="Data_INPUT"/>
      <sheetName val="InvestorReport"/>
      <sheetName val="Principal Rec"/>
      <sheetName val="Waterfall1and2"/>
      <sheetName val="ReserveFundReqAmtLedger"/>
      <sheetName val="AssetCoverageReport"/>
      <sheetName val="CB_INPUT"/>
      <sheetName val="CBGResidualAcct_INPUT"/>
      <sheetName val="Deal_Ticket"/>
      <sheetName val="ICLoan_INPUT"/>
      <sheetName val="IRSwap_INPUT"/>
      <sheetName val="MainReport"/>
      <sheetName val="MovemtOTHLedger"/>
      <sheetName val="NZ_Indexing"/>
      <sheetName val="ReqRedempAmtnPreMatLedger_INPUT"/>
      <sheetName val="SLoan_INPUT"/>
      <sheetName val="tblPSSumm_Exp"/>
      <sheetName val="tblqrytblPSSumm_SCExp"/>
      <sheetName val="TitlePerfectionLedger_INPUT"/>
      <sheetName val="WNZL Remittance Direction"/>
      <sheetName val="WNZSL Direction to Pay"/>
      <sheetName val="WNZL_Ad hoc_Direction"/>
      <sheetName val="Summary"/>
      <sheetName val="TDM_Use_of_Money"/>
      <sheetName val="Cube"/>
      <sheetName val="List"/>
      <sheetName val="ChangeRegister"/>
    </sheetNames>
    <sheetDataSet>
      <sheetData sheetId="1">
        <row r="6">
          <cell r="I6">
            <v>42125</v>
          </cell>
          <cell r="J6">
            <v>42155</v>
          </cell>
        </row>
        <row r="120">
          <cell r="I120">
            <v>22624910.54</v>
          </cell>
        </row>
        <row r="128">
          <cell r="I128">
            <v>2320077.219999999</v>
          </cell>
        </row>
        <row r="154">
          <cell r="I154">
            <v>591737.37</v>
          </cell>
        </row>
      </sheetData>
      <sheetData sheetId="7">
        <row r="29">
          <cell r="C29">
            <v>41814</v>
          </cell>
          <cell r="D29">
            <v>43640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283"/>
  <sheetViews>
    <sheetView tabSelected="1" zoomScalePageLayoutView="0" workbookViewId="0" topLeftCell="A225">
      <selection activeCell="L255" sqref="L255"/>
    </sheetView>
  </sheetViews>
  <sheetFormatPr defaultColWidth="9.140625" defaultRowHeight="15"/>
  <cols>
    <col min="1" max="1" width="9.140625" style="1" customWidth="1"/>
    <col min="2" max="3" width="5.7109375" style="1" customWidth="1"/>
    <col min="4" max="4" width="9.140625" style="2" customWidth="1"/>
    <col min="5" max="5" width="46.421875" style="2" customWidth="1"/>
    <col min="6" max="6" width="10.140625" style="2" customWidth="1"/>
    <col min="7" max="7" width="16.140625" style="2" customWidth="1"/>
    <col min="8" max="8" width="17.8515625" style="2" customWidth="1"/>
    <col min="9" max="9" width="14.00390625" style="2" customWidth="1"/>
    <col min="10" max="10" width="18.8515625" style="2" customWidth="1"/>
    <col min="11" max="11" width="15.7109375" style="2" customWidth="1"/>
    <col min="12" max="12" width="13.7109375" style="2" customWidth="1"/>
    <col min="13" max="13" width="17.421875" style="2" bestFit="1" customWidth="1"/>
    <col min="14" max="14" width="10.140625" style="2" bestFit="1" customWidth="1"/>
    <col min="15" max="15" width="16.140625" style="2" bestFit="1" customWidth="1"/>
    <col min="16" max="17" width="9.140625" style="2" customWidth="1"/>
    <col min="18" max="18" width="8.140625" style="2" customWidth="1"/>
    <col min="19" max="20" width="9.140625" style="2" customWidth="1"/>
    <col min="21" max="21" width="10.140625" style="2" bestFit="1" customWidth="1"/>
    <col min="22" max="16384" width="9.140625" style="2" customWidth="1"/>
  </cols>
  <sheetData>
    <row r="2" spans="8:15" ht="20.25">
      <c r="H2" s="63"/>
      <c r="O2" s="3"/>
    </row>
    <row r="3" spans="3:13" ht="12.75">
      <c r="C3" s="4"/>
      <c r="D3" s="5"/>
      <c r="E3" s="5"/>
      <c r="F3" s="5"/>
      <c r="G3" s="5"/>
      <c r="H3" s="5"/>
      <c r="I3" s="5"/>
      <c r="J3" s="5"/>
      <c r="K3" s="5"/>
      <c r="L3" s="5"/>
      <c r="M3" s="6"/>
    </row>
    <row r="4" spans="3:13" ht="12.75">
      <c r="C4" s="4"/>
      <c r="D4" s="5"/>
      <c r="E4" s="5"/>
      <c r="F4" s="5"/>
      <c r="G4" s="5"/>
      <c r="H4" s="5"/>
      <c r="I4" s="5"/>
      <c r="J4" s="5"/>
      <c r="K4" s="5"/>
      <c r="L4" s="5"/>
      <c r="M4" s="6"/>
    </row>
    <row r="5" spans="3:13" ht="12.75">
      <c r="C5" s="4"/>
      <c r="D5" s="5"/>
      <c r="E5" s="5"/>
      <c r="F5" s="5"/>
      <c r="G5" s="5"/>
      <c r="H5" s="5"/>
      <c r="I5" s="5"/>
      <c r="J5" s="5"/>
      <c r="K5" s="5"/>
      <c r="L5" s="5"/>
      <c r="M5" s="6"/>
    </row>
    <row r="6" spans="2:18" ht="12.75">
      <c r="B6" s="7"/>
      <c r="C6" s="7"/>
      <c r="D6" s="8"/>
      <c r="E6" s="96"/>
      <c r="F6" s="97"/>
      <c r="G6" s="96"/>
      <c r="H6" s="96"/>
      <c r="I6" s="96"/>
      <c r="J6" s="96"/>
      <c r="K6" s="96"/>
      <c r="L6" s="96"/>
      <c r="M6" s="96"/>
      <c r="N6" s="98"/>
      <c r="O6" s="98"/>
      <c r="P6" s="98"/>
      <c r="Q6" s="98"/>
      <c r="R6" s="9"/>
    </row>
    <row r="7" spans="2:18" ht="12.75">
      <c r="B7" s="7"/>
      <c r="C7" s="7"/>
      <c r="D7" s="10"/>
      <c r="E7" s="11" t="s">
        <v>159</v>
      </c>
      <c r="F7" s="6"/>
      <c r="G7" s="6"/>
      <c r="H7" s="6"/>
      <c r="I7" s="6"/>
      <c r="J7" s="6"/>
      <c r="K7" s="6"/>
      <c r="L7" s="6"/>
      <c r="M7" s="6"/>
      <c r="R7" s="12"/>
    </row>
    <row r="8" spans="2:18" ht="12.75">
      <c r="B8" s="7"/>
      <c r="C8" s="7"/>
      <c r="D8" s="13"/>
      <c r="E8" s="14" t="s">
        <v>160</v>
      </c>
      <c r="F8" s="6"/>
      <c r="G8" s="6"/>
      <c r="H8" s="6"/>
      <c r="I8" s="6"/>
      <c r="J8" s="6"/>
      <c r="K8" s="6"/>
      <c r="L8" s="6"/>
      <c r="M8" s="6"/>
      <c r="R8" s="12"/>
    </row>
    <row r="9" spans="1:18" s="18" customFormat="1" ht="12.75">
      <c r="A9" s="1"/>
      <c r="B9" s="15"/>
      <c r="C9" s="7"/>
      <c r="D9" s="13"/>
      <c r="E9" s="14" t="s">
        <v>249</v>
      </c>
      <c r="F9" s="6"/>
      <c r="G9" s="16"/>
      <c r="H9" s="17"/>
      <c r="I9" s="17"/>
      <c r="J9" s="17"/>
      <c r="K9" s="17"/>
      <c r="L9" s="17"/>
      <c r="M9" s="17"/>
      <c r="R9" s="19"/>
    </row>
    <row r="10" spans="1:18" s="18" customFormat="1" ht="12.75">
      <c r="A10" s="1"/>
      <c r="B10" s="15"/>
      <c r="C10" s="7"/>
      <c r="D10" s="20"/>
      <c r="E10" s="21"/>
      <c r="F10" s="21"/>
      <c r="G10" s="22"/>
      <c r="H10" s="21"/>
      <c r="I10" s="21"/>
      <c r="J10" s="21"/>
      <c r="K10" s="21"/>
      <c r="L10" s="21"/>
      <c r="M10" s="21"/>
      <c r="N10" s="23"/>
      <c r="O10" s="23"/>
      <c r="P10" s="23"/>
      <c r="Q10" s="23"/>
      <c r="R10" s="24"/>
    </row>
    <row r="11" spans="1:13" s="18" customFormat="1" ht="12.75">
      <c r="A11" s="1"/>
      <c r="B11" s="15"/>
      <c r="C11" s="7"/>
      <c r="D11" s="17"/>
      <c r="E11" s="17"/>
      <c r="F11" s="17"/>
      <c r="G11" s="16"/>
      <c r="H11" s="17"/>
      <c r="I11" s="17"/>
      <c r="J11" s="17"/>
      <c r="K11" s="17"/>
      <c r="L11" s="17"/>
      <c r="M11" s="17"/>
    </row>
    <row r="12" spans="4:10" ht="12.75">
      <c r="D12" s="25" t="s">
        <v>2</v>
      </c>
      <c r="E12" s="25"/>
      <c r="H12" s="26" t="s">
        <v>3</v>
      </c>
      <c r="I12" s="5"/>
      <c r="J12" s="26" t="s">
        <v>4</v>
      </c>
    </row>
    <row r="13" spans="4:10" ht="12.75">
      <c r="D13" s="25"/>
      <c r="E13" s="25" t="s">
        <v>5</v>
      </c>
      <c r="H13" s="26"/>
      <c r="I13" s="5"/>
      <c r="J13" s="26"/>
    </row>
    <row r="14" spans="6:10" ht="12.75">
      <c r="F14" s="2" t="s">
        <v>6</v>
      </c>
      <c r="H14" s="27" t="s">
        <v>7</v>
      </c>
      <c r="I14" s="5"/>
      <c r="J14" s="27" t="s">
        <v>8</v>
      </c>
    </row>
    <row r="15" spans="6:10" ht="12.75">
      <c r="F15" s="2" t="s">
        <v>161</v>
      </c>
      <c r="H15" s="27" t="s">
        <v>9</v>
      </c>
      <c r="I15" s="5"/>
      <c r="J15" s="5" t="s">
        <v>162</v>
      </c>
    </row>
    <row r="16" spans="8:10" ht="12.75">
      <c r="H16" s="27"/>
      <c r="I16" s="5"/>
      <c r="J16" s="5"/>
    </row>
    <row r="17" spans="4:10" ht="12.75">
      <c r="D17" s="25"/>
      <c r="E17" s="25" t="s">
        <v>228</v>
      </c>
      <c r="H17" s="5" t="s">
        <v>10</v>
      </c>
      <c r="I17" s="5"/>
      <c r="J17" s="5" t="s">
        <v>11</v>
      </c>
    </row>
    <row r="18" spans="4:10" ht="12.75">
      <c r="D18" s="25"/>
      <c r="E18" s="25"/>
      <c r="H18" s="5"/>
      <c r="I18" s="5"/>
      <c r="J18" s="5"/>
    </row>
    <row r="19" spans="4:10" ht="12.75">
      <c r="D19" s="25"/>
      <c r="E19" s="25" t="s">
        <v>12</v>
      </c>
      <c r="H19" s="5" t="s">
        <v>163</v>
      </c>
      <c r="I19" s="5"/>
      <c r="J19" s="5" t="s">
        <v>48</v>
      </c>
    </row>
    <row r="20" spans="4:10" ht="12.75">
      <c r="D20" s="25"/>
      <c r="E20" s="25"/>
      <c r="H20" s="5"/>
      <c r="I20" s="5"/>
      <c r="J20" s="5"/>
    </row>
    <row r="21" spans="4:10" ht="12.75">
      <c r="D21" s="25"/>
      <c r="E21" s="25" t="s">
        <v>13</v>
      </c>
      <c r="H21" s="5" t="s">
        <v>164</v>
      </c>
      <c r="I21" s="5"/>
      <c r="J21" s="5" t="s">
        <v>11</v>
      </c>
    </row>
    <row r="22" spans="4:10" ht="12.75">
      <c r="D22" s="25"/>
      <c r="E22" s="25"/>
      <c r="H22" s="5"/>
      <c r="I22" s="5"/>
      <c r="J22" s="5"/>
    </row>
    <row r="23" spans="4:10" ht="12.75">
      <c r="D23" s="25"/>
      <c r="E23" s="25"/>
      <c r="H23" s="5"/>
      <c r="I23" s="5"/>
      <c r="J23" s="5"/>
    </row>
    <row r="24" spans="4:10" ht="12.75">
      <c r="D24" s="25"/>
      <c r="E24" s="25"/>
      <c r="H24" s="5"/>
      <c r="I24" s="5"/>
      <c r="J24" s="5"/>
    </row>
    <row r="25" ht="12.75">
      <c r="F25" s="28"/>
    </row>
    <row r="26" spans="2:18" ht="12.75">
      <c r="B26" s="29" t="s">
        <v>165</v>
      </c>
      <c r="C26" s="99" t="s">
        <v>166</v>
      </c>
      <c r="D26" s="30"/>
      <c r="E26" s="100" t="s">
        <v>2</v>
      </c>
      <c r="F26" s="101"/>
      <c r="G26" s="101"/>
      <c r="H26" s="102" t="s">
        <v>167</v>
      </c>
      <c r="I26" s="101"/>
      <c r="J26" s="101"/>
      <c r="K26" s="100" t="s">
        <v>14</v>
      </c>
      <c r="L26" s="101"/>
      <c r="M26" s="101"/>
      <c r="N26" s="101"/>
      <c r="O26" s="102" t="s">
        <v>15</v>
      </c>
      <c r="P26" s="101"/>
      <c r="Q26" s="101"/>
      <c r="R26" s="31"/>
    </row>
    <row r="27" spans="2:18" ht="12.75">
      <c r="B27" s="29" t="s">
        <v>168</v>
      </c>
      <c r="C27" s="99" t="s">
        <v>169</v>
      </c>
      <c r="D27" s="32"/>
      <c r="E27" s="33" t="s">
        <v>16</v>
      </c>
      <c r="F27" s="34"/>
      <c r="G27" s="34"/>
      <c r="H27" s="35" t="s">
        <v>170</v>
      </c>
      <c r="I27" s="34"/>
      <c r="J27" s="34"/>
      <c r="K27" s="33" t="s">
        <v>17</v>
      </c>
      <c r="L27" s="34"/>
      <c r="M27" s="34"/>
      <c r="N27" s="34"/>
      <c r="O27" s="35" t="s">
        <v>15</v>
      </c>
      <c r="P27" s="34"/>
      <c r="Q27" s="34"/>
      <c r="R27" s="36"/>
    </row>
    <row r="28" spans="2:18" ht="12.75">
      <c r="B28" s="29" t="s">
        <v>171</v>
      </c>
      <c r="C28" s="99" t="s">
        <v>172</v>
      </c>
      <c r="D28" s="32"/>
      <c r="E28" s="33" t="s">
        <v>18</v>
      </c>
      <c r="F28" s="34"/>
      <c r="G28" s="34"/>
      <c r="H28" s="35" t="s">
        <v>173</v>
      </c>
      <c r="I28" s="34"/>
      <c r="J28" s="34"/>
      <c r="K28" s="33" t="s">
        <v>19</v>
      </c>
      <c r="L28" s="34"/>
      <c r="M28" s="34"/>
      <c r="N28" s="34"/>
      <c r="O28" s="35" t="s">
        <v>1</v>
      </c>
      <c r="P28" s="34"/>
      <c r="Q28" s="34"/>
      <c r="R28" s="36"/>
    </row>
    <row r="29" spans="2:18" ht="12.75">
      <c r="B29" s="29" t="s">
        <v>174</v>
      </c>
      <c r="C29" s="99" t="s">
        <v>175</v>
      </c>
      <c r="D29" s="32"/>
      <c r="E29" s="33" t="s">
        <v>20</v>
      </c>
      <c r="F29" s="34"/>
      <c r="G29" s="34"/>
      <c r="H29" s="35" t="s">
        <v>176</v>
      </c>
      <c r="I29" s="34"/>
      <c r="J29" s="34"/>
      <c r="K29" s="33" t="s">
        <v>21</v>
      </c>
      <c r="L29" s="34"/>
      <c r="M29" s="34"/>
      <c r="N29" s="34"/>
      <c r="O29" s="35" t="s">
        <v>170</v>
      </c>
      <c r="P29" s="34"/>
      <c r="Q29" s="34"/>
      <c r="R29" s="36"/>
    </row>
    <row r="30" spans="2:18" ht="12.75">
      <c r="B30" s="29" t="s">
        <v>177</v>
      </c>
      <c r="C30" s="99" t="s">
        <v>178</v>
      </c>
      <c r="D30" s="37"/>
      <c r="E30" s="38" t="s">
        <v>22</v>
      </c>
      <c r="F30" s="39"/>
      <c r="G30" s="39"/>
      <c r="H30" s="40" t="s">
        <v>170</v>
      </c>
      <c r="I30" s="39"/>
      <c r="J30" s="39"/>
      <c r="K30" s="38" t="s">
        <v>23</v>
      </c>
      <c r="L30" s="39"/>
      <c r="M30" s="39"/>
      <c r="N30" s="39"/>
      <c r="O30" s="41" t="s">
        <v>1</v>
      </c>
      <c r="P30" s="39"/>
      <c r="Q30" s="39"/>
      <c r="R30" s="42"/>
    </row>
    <row r="32" spans="4:7" ht="12.75">
      <c r="D32" s="43" t="s">
        <v>179</v>
      </c>
      <c r="F32" s="17"/>
      <c r="G32" s="28"/>
    </row>
    <row r="34" spans="4:11" ht="12.75">
      <c r="D34" s="44" t="s">
        <v>24</v>
      </c>
      <c r="E34" s="45"/>
      <c r="F34" s="34"/>
      <c r="G34" s="34"/>
      <c r="H34" s="34"/>
      <c r="I34" s="46"/>
      <c r="J34" s="34"/>
      <c r="K34" s="34"/>
    </row>
    <row r="35" spans="4:16" ht="12.75">
      <c r="D35" s="34"/>
      <c r="E35" s="34" t="s">
        <v>25</v>
      </c>
      <c r="F35" s="34"/>
      <c r="G35" s="34"/>
      <c r="H35" s="34"/>
      <c r="I35" s="46"/>
      <c r="J35" s="34"/>
      <c r="K35" s="47">
        <v>42551</v>
      </c>
      <c r="P35" s="28"/>
    </row>
    <row r="36" spans="4:16" ht="12.75">
      <c r="D36" s="34"/>
      <c r="E36" s="34" t="s">
        <v>26</v>
      </c>
      <c r="F36" s="34"/>
      <c r="G36" s="34"/>
      <c r="H36" s="34"/>
      <c r="I36" s="46"/>
      <c r="J36" s="34"/>
      <c r="K36" s="47">
        <v>42522</v>
      </c>
      <c r="P36" s="28"/>
    </row>
    <row r="37" spans="4:16" ht="12.75">
      <c r="D37" s="34"/>
      <c r="E37" s="34" t="s">
        <v>27</v>
      </c>
      <c r="F37" s="34"/>
      <c r="G37" s="34"/>
      <c r="H37" s="34"/>
      <c r="I37" s="48"/>
      <c r="J37" s="34"/>
      <c r="K37" s="47">
        <v>42551</v>
      </c>
      <c r="P37" s="28"/>
    </row>
    <row r="38" spans="2:11" ht="12.75">
      <c r="B38" s="1">
        <v>1</v>
      </c>
      <c r="D38" s="34"/>
      <c r="E38" s="34" t="s">
        <v>28</v>
      </c>
      <c r="F38" s="34"/>
      <c r="G38" s="34"/>
      <c r="H38" s="34"/>
      <c r="I38" s="34"/>
      <c r="J38" s="34"/>
      <c r="K38" s="49">
        <v>49147</v>
      </c>
    </row>
    <row r="39" spans="2:11" ht="12.75">
      <c r="B39" s="1">
        <v>2</v>
      </c>
      <c r="D39" s="34"/>
      <c r="E39" s="34" t="s">
        <v>180</v>
      </c>
      <c r="F39" s="34"/>
      <c r="G39" s="34"/>
      <c r="H39" s="34"/>
      <c r="I39" s="34"/>
      <c r="J39" s="34"/>
      <c r="K39" s="49">
        <v>7023841003.65</v>
      </c>
    </row>
    <row r="40" spans="4:16" ht="12.75">
      <c r="D40" s="34"/>
      <c r="E40" s="50" t="s">
        <v>181</v>
      </c>
      <c r="F40" s="50"/>
      <c r="G40" s="50"/>
      <c r="H40" s="50"/>
      <c r="I40" s="50"/>
      <c r="J40" s="50"/>
      <c r="K40" s="51">
        <v>476158996.3500004</v>
      </c>
      <c r="O40" s="103"/>
      <c r="P40" s="2" t="s">
        <v>0</v>
      </c>
    </row>
    <row r="41" spans="2:11" ht="12.75">
      <c r="B41" s="1">
        <v>3</v>
      </c>
      <c r="D41" s="34"/>
      <c r="E41" s="34" t="s">
        <v>182</v>
      </c>
      <c r="F41" s="34"/>
      <c r="G41" s="34"/>
      <c r="H41" s="34"/>
      <c r="I41" s="34"/>
      <c r="J41" s="34"/>
      <c r="K41" s="49">
        <v>142914.9491047264</v>
      </c>
    </row>
    <row r="42" spans="2:11" ht="12.75">
      <c r="B42" s="1">
        <v>4</v>
      </c>
      <c r="D42" s="34"/>
      <c r="E42" s="34" t="s">
        <v>183</v>
      </c>
      <c r="F42" s="34"/>
      <c r="G42" s="34"/>
      <c r="H42" s="34"/>
      <c r="I42" s="34"/>
      <c r="J42" s="34"/>
      <c r="K42" s="49">
        <v>1874999.75</v>
      </c>
    </row>
    <row r="43" spans="2:20" ht="12.75">
      <c r="B43" s="1">
        <v>816</v>
      </c>
      <c r="D43" s="34"/>
      <c r="E43" s="34" t="s">
        <v>29</v>
      </c>
      <c r="F43" s="34"/>
      <c r="G43" s="34"/>
      <c r="H43" s="34"/>
      <c r="I43" s="34"/>
      <c r="J43" s="34"/>
      <c r="K43" s="53">
        <v>0.5778701364701377</v>
      </c>
      <c r="T43" s="14"/>
    </row>
    <row r="44" spans="2:20" ht="12.75" hidden="1">
      <c r="B44" s="1">
        <v>813</v>
      </c>
      <c r="D44" s="34"/>
      <c r="E44" s="34" t="s">
        <v>233</v>
      </c>
      <c r="F44" s="34"/>
      <c r="G44" s="34"/>
      <c r="H44" s="34"/>
      <c r="I44" s="34"/>
      <c r="J44" s="34"/>
      <c r="K44" s="53">
        <v>0.5617584824875345</v>
      </c>
      <c r="T44" s="14"/>
    </row>
    <row r="45" spans="1:22" ht="12.75">
      <c r="A45" s="1">
        <v>31</v>
      </c>
      <c r="B45" s="1">
        <v>813</v>
      </c>
      <c r="D45" s="34"/>
      <c r="E45" s="105" t="s">
        <v>30</v>
      </c>
      <c r="F45" s="34"/>
      <c r="G45" s="34"/>
      <c r="H45" s="34"/>
      <c r="I45" s="34"/>
      <c r="J45" s="34"/>
      <c r="K45" s="53">
        <v>0.5617584824875345</v>
      </c>
      <c r="O45" s="62"/>
      <c r="V45" s="104"/>
    </row>
    <row r="46" spans="1:11" ht="12.75">
      <c r="A46" s="1">
        <v>31</v>
      </c>
      <c r="B46" s="1">
        <v>205</v>
      </c>
      <c r="D46" s="34"/>
      <c r="E46" s="105" t="s">
        <v>229</v>
      </c>
      <c r="F46" s="34"/>
      <c r="G46" s="34"/>
      <c r="H46" s="34"/>
      <c r="I46" s="34"/>
      <c r="J46" s="34"/>
      <c r="K46" s="53">
        <v>0.49734947544005825</v>
      </c>
    </row>
    <row r="47" spans="2:11" ht="12.75">
      <c r="B47" s="1">
        <v>6</v>
      </c>
      <c r="D47" s="34"/>
      <c r="E47" s="34" t="s">
        <v>31</v>
      </c>
      <c r="F47" s="34"/>
      <c r="G47" s="34"/>
      <c r="H47" s="34"/>
      <c r="I47" s="34"/>
      <c r="J47" s="34"/>
      <c r="K47" s="53">
        <v>0.05253456653229324</v>
      </c>
    </row>
    <row r="48" spans="2:11" ht="12.75">
      <c r="B48" s="1">
        <v>10</v>
      </c>
      <c r="D48" s="34"/>
      <c r="E48" s="34" t="s">
        <v>32</v>
      </c>
      <c r="F48" s="34"/>
      <c r="G48" s="34"/>
      <c r="H48" s="34"/>
      <c r="I48" s="34"/>
      <c r="J48" s="34"/>
      <c r="K48" s="49">
        <v>40.66251058458829</v>
      </c>
    </row>
    <row r="49" spans="2:11" ht="12.75">
      <c r="B49" s="1">
        <v>11</v>
      </c>
      <c r="D49" s="34"/>
      <c r="E49" s="34" t="s">
        <v>184</v>
      </c>
      <c r="F49" s="34"/>
      <c r="G49" s="34"/>
      <c r="H49" s="34"/>
      <c r="I49" s="34"/>
      <c r="J49" s="34"/>
      <c r="K49" s="49">
        <v>276.72593742967956</v>
      </c>
    </row>
    <row r="50" spans="2:11" ht="12.75">
      <c r="B50" s="1">
        <v>12</v>
      </c>
      <c r="D50" s="34"/>
      <c r="E50" s="34" t="s">
        <v>185</v>
      </c>
      <c r="F50" s="34"/>
      <c r="G50" s="34"/>
      <c r="H50" s="34"/>
      <c r="I50" s="34"/>
      <c r="J50" s="34"/>
      <c r="K50" s="49">
        <v>359.9836</v>
      </c>
    </row>
    <row r="51" spans="2:11" ht="12.75">
      <c r="B51" s="1">
        <v>11</v>
      </c>
      <c r="D51" s="34"/>
      <c r="E51" s="34" t="s">
        <v>186</v>
      </c>
      <c r="F51" s="34"/>
      <c r="G51" s="34"/>
      <c r="H51" s="34"/>
      <c r="I51" s="34"/>
      <c r="J51" s="34"/>
      <c r="K51" s="49">
        <v>23.06049478580663</v>
      </c>
    </row>
    <row r="52" spans="4:11" ht="12.75">
      <c r="D52" s="34"/>
      <c r="E52" s="34" t="s">
        <v>187</v>
      </c>
      <c r="F52" s="34"/>
      <c r="G52" s="34"/>
      <c r="H52" s="34"/>
      <c r="I52" s="34"/>
      <c r="J52" s="34"/>
      <c r="K52" s="106">
        <v>5.083404223614132</v>
      </c>
    </row>
    <row r="53" spans="4:11" ht="12.75">
      <c r="D53" s="34"/>
      <c r="E53" s="34" t="s">
        <v>188</v>
      </c>
      <c r="F53" s="34"/>
      <c r="G53" s="34"/>
      <c r="H53" s="34"/>
      <c r="I53" s="34"/>
      <c r="J53" s="34"/>
      <c r="K53" s="45" t="s">
        <v>33</v>
      </c>
    </row>
    <row r="54" spans="4:11" ht="12.75">
      <c r="D54" s="34"/>
      <c r="E54" s="34" t="s">
        <v>230</v>
      </c>
      <c r="F54" s="34"/>
      <c r="G54" s="34"/>
      <c r="H54" s="34"/>
      <c r="I54" s="34"/>
      <c r="J54" s="34"/>
      <c r="K54" s="45" t="s">
        <v>33</v>
      </c>
    </row>
    <row r="55" spans="4:11" ht="12.75">
      <c r="D55" s="34"/>
      <c r="E55" s="34" t="s">
        <v>34</v>
      </c>
      <c r="F55" s="34"/>
      <c r="G55" s="34"/>
      <c r="H55" s="34"/>
      <c r="I55" s="34"/>
      <c r="J55" s="34"/>
      <c r="K55" s="53">
        <v>1</v>
      </c>
    </row>
    <row r="56" spans="4:11" ht="12.75">
      <c r="D56" s="34"/>
      <c r="E56" s="34" t="s">
        <v>35</v>
      </c>
      <c r="F56" s="34"/>
      <c r="G56" s="34"/>
      <c r="H56" s="34"/>
      <c r="I56" s="34"/>
      <c r="J56" s="34"/>
      <c r="K56" s="53">
        <v>0</v>
      </c>
    </row>
    <row r="57" spans="4:11" ht="12.75">
      <c r="D57" s="34"/>
      <c r="E57" s="34" t="s">
        <v>36</v>
      </c>
      <c r="F57" s="34"/>
      <c r="G57" s="34"/>
      <c r="H57" s="34"/>
      <c r="I57" s="34"/>
      <c r="J57" s="34"/>
      <c r="K57" s="53">
        <v>0</v>
      </c>
    </row>
    <row r="58" spans="4:11" ht="12.75">
      <c r="D58" s="34"/>
      <c r="E58" s="34" t="s">
        <v>37</v>
      </c>
      <c r="F58" s="34"/>
      <c r="G58" s="34"/>
      <c r="H58" s="34"/>
      <c r="I58" s="34"/>
      <c r="J58" s="34"/>
      <c r="K58" s="53">
        <v>0</v>
      </c>
    </row>
    <row r="59" spans="4:11" ht="12.75" hidden="1">
      <c r="D59" s="34"/>
      <c r="E59" s="34" t="s">
        <v>234</v>
      </c>
      <c r="F59" s="34"/>
      <c r="G59" s="34"/>
      <c r="H59" s="34"/>
      <c r="I59" s="34"/>
      <c r="J59" s="34"/>
      <c r="K59" s="34" t="s">
        <v>235</v>
      </c>
    </row>
    <row r="60" spans="4:11" ht="12.75" hidden="1">
      <c r="D60" s="34"/>
      <c r="E60" s="34" t="s">
        <v>236</v>
      </c>
      <c r="F60" s="34"/>
      <c r="G60" s="34"/>
      <c r="H60" s="34"/>
      <c r="I60" s="34"/>
      <c r="J60" s="34"/>
      <c r="K60" s="34" t="s">
        <v>235</v>
      </c>
    </row>
    <row r="61" spans="4:11" ht="12.75" hidden="1">
      <c r="D61" s="34"/>
      <c r="E61" s="34" t="s">
        <v>237</v>
      </c>
      <c r="F61" s="34"/>
      <c r="G61" s="34"/>
      <c r="H61" s="34"/>
      <c r="I61" s="34"/>
      <c r="J61" s="34"/>
      <c r="K61" s="34" t="s">
        <v>235</v>
      </c>
    </row>
    <row r="62" spans="4:11" ht="12.75" hidden="1">
      <c r="D62" s="34"/>
      <c r="E62" s="34" t="s">
        <v>238</v>
      </c>
      <c r="F62" s="34"/>
      <c r="G62" s="34"/>
      <c r="H62" s="34"/>
      <c r="I62" s="34"/>
      <c r="J62" s="34"/>
      <c r="K62" s="34" t="s">
        <v>235</v>
      </c>
    </row>
    <row r="63" spans="4:11" ht="12.75" hidden="1">
      <c r="D63" s="34"/>
      <c r="E63" s="34" t="s">
        <v>239</v>
      </c>
      <c r="F63" s="34"/>
      <c r="G63" s="34"/>
      <c r="H63" s="34"/>
      <c r="I63" s="34"/>
      <c r="J63" s="34"/>
      <c r="K63" s="34" t="s">
        <v>235</v>
      </c>
    </row>
    <row r="64" spans="4:11" ht="12.75" hidden="1">
      <c r="D64" s="34"/>
      <c r="E64" s="34" t="s">
        <v>240</v>
      </c>
      <c r="F64" s="34"/>
      <c r="G64" s="34"/>
      <c r="H64" s="34"/>
      <c r="I64" s="34"/>
      <c r="J64" s="34"/>
      <c r="K64" s="34" t="s">
        <v>235</v>
      </c>
    </row>
    <row r="65" spans="4:11" ht="12.75" hidden="1">
      <c r="D65" s="34"/>
      <c r="E65" s="34" t="s">
        <v>241</v>
      </c>
      <c r="F65" s="34"/>
      <c r="G65" s="34"/>
      <c r="H65" s="34"/>
      <c r="I65" s="34"/>
      <c r="J65" s="34"/>
      <c r="K65" s="34" t="s">
        <v>242</v>
      </c>
    </row>
    <row r="66" spans="4:11" ht="12.75">
      <c r="D66" s="34"/>
      <c r="E66" s="34" t="s">
        <v>38</v>
      </c>
      <c r="F66" s="34"/>
      <c r="G66" s="34"/>
      <c r="H66" s="34"/>
      <c r="I66" s="34"/>
      <c r="J66" s="34"/>
      <c r="K66" s="53">
        <v>1</v>
      </c>
    </row>
    <row r="67" spans="4:11" ht="12.75">
      <c r="D67" s="34"/>
      <c r="E67" s="34" t="s">
        <v>39</v>
      </c>
      <c r="F67" s="34"/>
      <c r="G67" s="34"/>
      <c r="H67" s="34"/>
      <c r="I67" s="34"/>
      <c r="J67" s="34"/>
      <c r="K67" s="55">
        <v>29926625.620000005</v>
      </c>
    </row>
    <row r="68" spans="4:11" ht="12.75">
      <c r="D68" s="34"/>
      <c r="E68" s="34" t="s">
        <v>40</v>
      </c>
      <c r="F68" s="34"/>
      <c r="G68" s="34"/>
      <c r="H68" s="34"/>
      <c r="I68" s="34"/>
      <c r="J68" s="34"/>
      <c r="K68" s="55">
        <v>144010248.86</v>
      </c>
    </row>
    <row r="69" ht="12.75">
      <c r="E69" s="56" t="s">
        <v>189</v>
      </c>
    </row>
    <row r="71" spans="4:11" ht="12.75">
      <c r="D71" s="44" t="s">
        <v>41</v>
      </c>
      <c r="E71" s="34"/>
      <c r="F71" s="34"/>
      <c r="G71" s="34"/>
      <c r="H71" s="34"/>
      <c r="I71" s="34"/>
      <c r="J71" s="34"/>
      <c r="K71" s="57" t="s">
        <v>190</v>
      </c>
    </row>
    <row r="72" spans="2:11" ht="12.75">
      <c r="B72" s="1" t="s">
        <v>191</v>
      </c>
      <c r="D72" s="34" t="s">
        <v>42</v>
      </c>
      <c r="E72" s="34" t="s">
        <v>43</v>
      </c>
      <c r="F72" s="34"/>
      <c r="G72" s="34"/>
      <c r="H72" s="34"/>
      <c r="I72" s="34"/>
      <c r="J72" s="34"/>
      <c r="K72" s="55">
        <v>6216099287.876267</v>
      </c>
    </row>
    <row r="73" spans="2:11" ht="12.75">
      <c r="B73" s="58" t="s">
        <v>192</v>
      </c>
      <c r="D73" s="34"/>
      <c r="E73" s="34" t="s">
        <v>44</v>
      </c>
      <c r="F73" s="34"/>
      <c r="G73" s="34"/>
      <c r="H73" s="34"/>
      <c r="I73" s="34"/>
      <c r="J73" s="142" t="s">
        <v>250</v>
      </c>
      <c r="K73" s="55"/>
    </row>
    <row r="74" spans="2:11" ht="12.75">
      <c r="B74" s="58" t="s">
        <v>193</v>
      </c>
      <c r="D74" s="34"/>
      <c r="E74" s="34" t="s">
        <v>45</v>
      </c>
      <c r="F74" s="34"/>
      <c r="G74" s="34"/>
      <c r="H74" s="34"/>
      <c r="I74" s="34"/>
      <c r="J74" s="55">
        <v>6216099287.876267</v>
      </c>
      <c r="K74" s="55"/>
    </row>
    <row r="75" spans="2:11" ht="12.75">
      <c r="B75" s="58" t="s">
        <v>194</v>
      </c>
      <c r="D75" s="34"/>
      <c r="E75" s="34" t="s">
        <v>195</v>
      </c>
      <c r="F75" s="34"/>
      <c r="G75" s="34"/>
      <c r="H75" s="34"/>
      <c r="I75" s="34"/>
      <c r="J75" s="55">
        <v>6813951330.81487</v>
      </c>
      <c r="K75" s="55"/>
    </row>
    <row r="76" spans="2:11" ht="12.75">
      <c r="B76" s="58" t="s">
        <v>196</v>
      </c>
      <c r="D76" s="34" t="s">
        <v>46</v>
      </c>
      <c r="E76" s="34" t="s">
        <v>47</v>
      </c>
      <c r="F76" s="34"/>
      <c r="G76" s="34"/>
      <c r="H76" s="34"/>
      <c r="I76" s="34"/>
      <c r="J76" s="34"/>
      <c r="K76" s="55">
        <v>411241746.63</v>
      </c>
    </row>
    <row r="77" spans="2:11" ht="12.75">
      <c r="B77" s="58" t="s">
        <v>197</v>
      </c>
      <c r="D77" s="34" t="s">
        <v>48</v>
      </c>
      <c r="E77" s="34" t="s">
        <v>49</v>
      </c>
      <c r="F77" s="34"/>
      <c r="G77" s="34"/>
      <c r="H77" s="34"/>
      <c r="I77" s="34"/>
      <c r="J77" s="34"/>
      <c r="K77" s="55">
        <v>64917249.72</v>
      </c>
    </row>
    <row r="78" spans="2:11" ht="12.75">
      <c r="B78" s="58" t="s">
        <v>198</v>
      </c>
      <c r="D78" s="34" t="s">
        <v>50</v>
      </c>
      <c r="E78" s="34" t="s">
        <v>51</v>
      </c>
      <c r="F78" s="34"/>
      <c r="G78" s="34"/>
      <c r="H78" s="34"/>
      <c r="I78" s="34"/>
      <c r="J78" s="34"/>
      <c r="K78" s="55">
        <v>0</v>
      </c>
    </row>
    <row r="79" spans="2:11" ht="12.75">
      <c r="B79" s="58" t="s">
        <v>199</v>
      </c>
      <c r="D79" s="34" t="s">
        <v>52</v>
      </c>
      <c r="E79" s="34" t="s">
        <v>53</v>
      </c>
      <c r="F79" s="34"/>
      <c r="G79" s="34"/>
      <c r="H79" s="34"/>
      <c r="I79" s="34"/>
      <c r="J79" s="34"/>
      <c r="K79" s="55">
        <v>0</v>
      </c>
    </row>
    <row r="80" spans="2:11" ht="12.75">
      <c r="B80" s="58" t="s">
        <v>200</v>
      </c>
      <c r="D80" s="34"/>
      <c r="E80" s="101" t="s">
        <v>54</v>
      </c>
      <c r="F80" s="101"/>
      <c r="G80" s="101"/>
      <c r="H80" s="101"/>
      <c r="I80" s="101"/>
      <c r="J80" s="101"/>
      <c r="K80" s="107">
        <v>6692258284.226268</v>
      </c>
    </row>
    <row r="81" spans="2:11" ht="12.75">
      <c r="B81" s="58" t="s">
        <v>201</v>
      </c>
      <c r="D81" s="34"/>
      <c r="E81" s="34" t="s">
        <v>202</v>
      </c>
      <c r="F81" s="34"/>
      <c r="G81" s="34"/>
      <c r="H81" s="34"/>
      <c r="I81" s="34"/>
      <c r="J81" s="34"/>
      <c r="K81" s="55">
        <v>3608274154.170078</v>
      </c>
    </row>
    <row r="82" spans="2:11" ht="13.5" thickBot="1">
      <c r="B82" s="58"/>
      <c r="D82" s="34"/>
      <c r="E82" s="105" t="s">
        <v>243</v>
      </c>
      <c r="F82" s="34"/>
      <c r="G82" s="34"/>
      <c r="H82" s="34"/>
      <c r="I82" s="34"/>
      <c r="J82" s="34"/>
      <c r="K82" s="59">
        <v>3083984130.05619</v>
      </c>
    </row>
    <row r="83" spans="2:11" ht="13.5" thickTop="1">
      <c r="B83" s="58" t="s">
        <v>203</v>
      </c>
      <c r="D83" s="34"/>
      <c r="E83" s="34" t="s">
        <v>55</v>
      </c>
      <c r="F83" s="34"/>
      <c r="G83" s="34"/>
      <c r="H83" s="34"/>
      <c r="I83" s="34"/>
      <c r="J83" s="34"/>
      <c r="K83" s="45" t="s">
        <v>56</v>
      </c>
    </row>
    <row r="84" spans="2:11" ht="12.75">
      <c r="B84" s="58" t="s">
        <v>204</v>
      </c>
      <c r="D84" s="34"/>
      <c r="E84" s="34" t="s">
        <v>57</v>
      </c>
      <c r="F84" s="34"/>
      <c r="G84" s="34"/>
      <c r="H84" s="34"/>
      <c r="I84" s="34"/>
      <c r="J84" s="34"/>
      <c r="K84" s="60">
        <v>0.885</v>
      </c>
    </row>
    <row r="86" spans="2:11" ht="12.75">
      <c r="B86" s="58"/>
      <c r="D86" s="34" t="s">
        <v>205</v>
      </c>
      <c r="E86" s="34"/>
      <c r="F86" s="34"/>
      <c r="G86" s="34"/>
      <c r="H86" s="34"/>
      <c r="I86" s="34"/>
      <c r="J86" s="34"/>
      <c r="K86" s="53"/>
    </row>
    <row r="87" spans="2:11" ht="12.75">
      <c r="B87" s="58"/>
      <c r="D87" s="34"/>
      <c r="E87" s="34" t="s">
        <v>58</v>
      </c>
      <c r="F87" s="34"/>
      <c r="G87" s="34"/>
      <c r="H87" s="34"/>
      <c r="I87" s="34"/>
      <c r="J87" s="34"/>
      <c r="K87" s="53">
        <v>1.8546978412081114</v>
      </c>
    </row>
    <row r="88" spans="2:11" ht="12.75">
      <c r="B88" s="58"/>
      <c r="D88" s="34"/>
      <c r="E88" s="34" t="s">
        <v>59</v>
      </c>
      <c r="F88" s="34"/>
      <c r="G88" s="34"/>
      <c r="H88" s="34"/>
      <c r="I88" s="34"/>
      <c r="J88" s="34"/>
      <c r="K88" s="53">
        <v>0</v>
      </c>
    </row>
    <row r="89" spans="2:11" ht="12.75">
      <c r="B89" s="58"/>
      <c r="D89" s="34"/>
      <c r="E89" s="34" t="s">
        <v>60</v>
      </c>
      <c r="F89" s="34"/>
      <c r="G89" s="34"/>
      <c r="H89" s="34"/>
      <c r="I89" s="34"/>
      <c r="J89" s="34"/>
      <c r="K89" s="53">
        <v>1.1111</v>
      </c>
    </row>
    <row r="90" spans="2:11" ht="12.75">
      <c r="B90" s="58"/>
      <c r="D90" s="34"/>
      <c r="E90" s="34" t="s">
        <v>61</v>
      </c>
      <c r="F90" s="34"/>
      <c r="G90" s="34"/>
      <c r="H90" s="34"/>
      <c r="I90" s="34"/>
      <c r="J90" s="34"/>
      <c r="K90" s="53">
        <v>1.1299435028248588</v>
      </c>
    </row>
    <row r="91" spans="4:11" ht="13.5" thickBot="1">
      <c r="D91" s="34"/>
      <c r="E91" s="34" t="s">
        <v>206</v>
      </c>
      <c r="F91" s="34"/>
      <c r="G91" s="34"/>
      <c r="H91" s="34"/>
      <c r="I91" s="34"/>
      <c r="J91" s="34"/>
      <c r="K91" s="61">
        <v>3083984130.0561905</v>
      </c>
    </row>
    <row r="92" ht="13.5" thickTop="1">
      <c r="K92" s="62"/>
    </row>
    <row r="93" spans="4:11" ht="12.75">
      <c r="D93" s="34"/>
      <c r="E93" s="34" t="s">
        <v>62</v>
      </c>
      <c r="F93" s="34"/>
      <c r="G93" s="34"/>
      <c r="H93" s="34"/>
      <c r="I93" s="34"/>
      <c r="J93" s="34"/>
      <c r="K93" s="45" t="s">
        <v>63</v>
      </c>
    </row>
    <row r="94" spans="4:11" ht="12.75">
      <c r="D94" s="34"/>
      <c r="E94" s="34" t="s">
        <v>64</v>
      </c>
      <c r="F94" s="34"/>
      <c r="G94" s="34"/>
      <c r="H94" s="34"/>
      <c r="I94" s="34"/>
      <c r="J94" s="34"/>
      <c r="K94" s="45" t="s">
        <v>63</v>
      </c>
    </row>
    <row r="95" spans="4:11" ht="12.75">
      <c r="D95" s="34"/>
      <c r="E95" s="34" t="s">
        <v>65</v>
      </c>
      <c r="F95" s="34"/>
      <c r="G95" s="34"/>
      <c r="H95" s="34"/>
      <c r="I95" s="34"/>
      <c r="J95" s="34"/>
      <c r="K95" s="45" t="s">
        <v>63</v>
      </c>
    </row>
    <row r="96" spans="4:11" ht="12.75">
      <c r="D96" s="34"/>
      <c r="E96" s="34" t="s">
        <v>207</v>
      </c>
      <c r="F96" s="34"/>
      <c r="G96" s="34"/>
      <c r="H96" s="34"/>
      <c r="I96" s="34"/>
      <c r="J96" s="34"/>
      <c r="K96" s="45" t="s">
        <v>63</v>
      </c>
    </row>
    <row r="97" spans="4:11" ht="12.75">
      <c r="D97" s="34"/>
      <c r="E97" s="34" t="s">
        <v>66</v>
      </c>
      <c r="F97" s="34"/>
      <c r="G97" s="34"/>
      <c r="H97" s="34"/>
      <c r="I97" s="34"/>
      <c r="J97" s="34"/>
      <c r="K97" s="45" t="s">
        <v>63</v>
      </c>
    </row>
    <row r="98" ht="12.75">
      <c r="K98" s="62"/>
    </row>
    <row r="99" spans="4:11" ht="12.75">
      <c r="D99" s="63" t="s">
        <v>67</v>
      </c>
      <c r="H99" s="137" t="s">
        <v>68</v>
      </c>
      <c r="I99" s="137"/>
      <c r="J99" s="151" t="s">
        <v>69</v>
      </c>
      <c r="K99" s="151"/>
    </row>
    <row r="100" spans="5:11" ht="12.75">
      <c r="E100" s="64"/>
      <c r="H100" s="65" t="s">
        <v>190</v>
      </c>
      <c r="I100" s="65" t="s">
        <v>70</v>
      </c>
      <c r="J100" s="66"/>
      <c r="K100" s="67" t="s">
        <v>70</v>
      </c>
    </row>
    <row r="101" spans="4:11" ht="12.75">
      <c r="D101" s="25" t="s">
        <v>71</v>
      </c>
      <c r="E101" s="64"/>
      <c r="F101" s="64"/>
      <c r="H101" s="68"/>
      <c r="I101" s="68"/>
      <c r="J101" s="69"/>
      <c r="K101" s="69"/>
    </row>
    <row r="102" spans="2:11" ht="12.75">
      <c r="B102" s="1">
        <v>301</v>
      </c>
      <c r="E102" s="70" t="s">
        <v>72</v>
      </c>
      <c r="F102" s="64"/>
      <c r="H102" s="69">
        <v>5897602668.21999</v>
      </c>
      <c r="I102" s="71">
        <v>0.8397</v>
      </c>
      <c r="J102" s="72">
        <v>44308</v>
      </c>
      <c r="K102" s="71">
        <v>0.9015</v>
      </c>
    </row>
    <row r="103" spans="2:11" ht="12.75">
      <c r="B103" s="1">
        <v>303</v>
      </c>
      <c r="E103" s="70" t="s">
        <v>73</v>
      </c>
      <c r="F103" s="64"/>
      <c r="H103" s="69">
        <v>1119914233.6200004</v>
      </c>
      <c r="I103" s="71">
        <v>0.1594</v>
      </c>
      <c r="J103" s="72">
        <v>4782</v>
      </c>
      <c r="K103" s="71">
        <v>0.0973</v>
      </c>
    </row>
    <row r="104" spans="2:11" ht="12.75">
      <c r="B104" s="1">
        <v>305</v>
      </c>
      <c r="E104" s="70" t="s">
        <v>74</v>
      </c>
      <c r="F104" s="64"/>
      <c r="H104" s="69">
        <v>6324101.8100000005</v>
      </c>
      <c r="I104" s="71">
        <v>0.0009</v>
      </c>
      <c r="J104" s="72">
        <v>57</v>
      </c>
      <c r="K104" s="71">
        <v>0.0012</v>
      </c>
    </row>
    <row r="105" spans="4:11" ht="12.75">
      <c r="D105" s="14"/>
      <c r="E105" s="73" t="s">
        <v>75</v>
      </c>
      <c r="F105" s="74"/>
      <c r="G105" s="75"/>
      <c r="H105" s="76">
        <v>7023841003.649991</v>
      </c>
      <c r="I105" s="77">
        <v>1</v>
      </c>
      <c r="J105" s="78">
        <v>49147</v>
      </c>
      <c r="K105" s="77">
        <v>0.9999999999999999</v>
      </c>
    </row>
    <row r="106" spans="5:11" ht="12.75">
      <c r="E106" s="64"/>
      <c r="F106" s="64"/>
      <c r="H106" s="69"/>
      <c r="I106" s="71"/>
      <c r="J106" s="69"/>
      <c r="K106" s="69"/>
    </row>
    <row r="107" spans="4:11" ht="12.75">
      <c r="D107" s="25" t="s">
        <v>76</v>
      </c>
      <c r="E107" s="64"/>
      <c r="F107" s="64"/>
      <c r="H107" s="68"/>
      <c r="I107" s="68"/>
      <c r="J107" s="69"/>
      <c r="K107" s="69"/>
    </row>
    <row r="108" spans="2:11" ht="12.75">
      <c r="B108" s="1">
        <v>112</v>
      </c>
      <c r="E108" s="70" t="s">
        <v>77</v>
      </c>
      <c r="F108" s="64"/>
      <c r="H108" s="69">
        <v>6020221424.97999</v>
      </c>
      <c r="I108" s="71">
        <v>0.8571</v>
      </c>
      <c r="J108" s="72">
        <v>36514</v>
      </c>
      <c r="K108" s="71">
        <v>0.7429</v>
      </c>
    </row>
    <row r="109" spans="2:11" ht="12.75">
      <c r="B109" s="1">
        <v>114</v>
      </c>
      <c r="E109" s="70" t="s">
        <v>78</v>
      </c>
      <c r="F109" s="64"/>
      <c r="H109" s="69">
        <v>980029045.6799995</v>
      </c>
      <c r="I109" s="71">
        <v>0.1395</v>
      </c>
      <c r="J109" s="72">
        <v>12359</v>
      </c>
      <c r="K109" s="71">
        <v>0.2515</v>
      </c>
    </row>
    <row r="110" spans="2:11" ht="12.75">
      <c r="B110" s="1">
        <v>116</v>
      </c>
      <c r="E110" s="70" t="s">
        <v>208</v>
      </c>
      <c r="F110" s="64"/>
      <c r="H110" s="69">
        <v>23590532.99</v>
      </c>
      <c r="I110" s="71">
        <v>0.0034</v>
      </c>
      <c r="J110" s="72">
        <v>274</v>
      </c>
      <c r="K110" s="71">
        <v>0.0056</v>
      </c>
    </row>
    <row r="111" spans="4:11" ht="12.75">
      <c r="D111" s="79"/>
      <c r="E111" s="73" t="s">
        <v>79</v>
      </c>
      <c r="F111" s="74"/>
      <c r="G111" s="75"/>
      <c r="H111" s="76">
        <v>7023841003.649989</v>
      </c>
      <c r="I111" s="77">
        <v>0.9999999999999999</v>
      </c>
      <c r="J111" s="78">
        <v>49147</v>
      </c>
      <c r="K111" s="77">
        <v>1</v>
      </c>
    </row>
    <row r="112" spans="5:11" ht="12.75">
      <c r="E112" s="64"/>
      <c r="F112" s="64"/>
      <c r="H112" s="69"/>
      <c r="I112" s="71"/>
      <c r="J112" s="69"/>
      <c r="K112" s="69"/>
    </row>
    <row r="113" spans="4:11" ht="12.75">
      <c r="D113" s="25" t="s">
        <v>80</v>
      </c>
      <c r="F113" s="64"/>
      <c r="H113" s="68"/>
      <c r="I113" s="80"/>
      <c r="J113" s="69"/>
      <c r="K113" s="69"/>
    </row>
    <row r="114" spans="2:11" ht="12.75">
      <c r="B114" s="1">
        <v>550</v>
      </c>
      <c r="E114" s="81" t="s">
        <v>209</v>
      </c>
      <c r="H114" s="69">
        <v>2891846428.8699965</v>
      </c>
      <c r="I114" s="71">
        <v>0.41170000000000007</v>
      </c>
      <c r="J114" s="72">
        <v>14015</v>
      </c>
      <c r="K114" s="71">
        <v>0.2851</v>
      </c>
    </row>
    <row r="115" spans="2:11" ht="12.75">
      <c r="B115" s="1">
        <v>551</v>
      </c>
      <c r="E115" s="81" t="s">
        <v>210</v>
      </c>
      <c r="H115" s="69">
        <v>317335615.08</v>
      </c>
      <c r="I115" s="71">
        <v>0.0452</v>
      </c>
      <c r="J115" s="72">
        <v>2549</v>
      </c>
      <c r="K115" s="71">
        <v>0.0519</v>
      </c>
    </row>
    <row r="116" spans="2:11" ht="12.75">
      <c r="B116" s="1">
        <v>552</v>
      </c>
      <c r="E116" s="81" t="s">
        <v>211</v>
      </c>
      <c r="H116" s="69">
        <v>957033919.6400006</v>
      </c>
      <c r="I116" s="71">
        <v>0.1363</v>
      </c>
      <c r="J116" s="72">
        <v>7718</v>
      </c>
      <c r="K116" s="71">
        <v>0.157</v>
      </c>
    </row>
    <row r="117" spans="2:11" ht="12.75">
      <c r="B117" s="1">
        <v>553</v>
      </c>
      <c r="E117" s="81" t="s">
        <v>212</v>
      </c>
      <c r="H117" s="69">
        <v>216162250.53000003</v>
      </c>
      <c r="I117" s="71">
        <v>0.0308</v>
      </c>
      <c r="J117" s="72">
        <v>2054</v>
      </c>
      <c r="K117" s="71">
        <v>0.0418</v>
      </c>
    </row>
    <row r="118" spans="2:11" ht="12.75">
      <c r="B118" s="1">
        <v>554</v>
      </c>
      <c r="E118" s="81" t="s">
        <v>213</v>
      </c>
      <c r="H118" s="69">
        <v>213070028.97000015</v>
      </c>
      <c r="I118" s="71">
        <v>0.0303</v>
      </c>
      <c r="J118" s="72">
        <v>1896</v>
      </c>
      <c r="K118" s="71">
        <v>0.0386</v>
      </c>
    </row>
    <row r="119" spans="2:11" ht="12.75">
      <c r="B119" s="1">
        <v>556</v>
      </c>
      <c r="E119" s="81" t="s">
        <v>214</v>
      </c>
      <c r="H119" s="69">
        <v>457772680.2200001</v>
      </c>
      <c r="I119" s="71">
        <v>0.0652</v>
      </c>
      <c r="J119" s="72">
        <v>4736</v>
      </c>
      <c r="K119" s="71">
        <v>0.0964</v>
      </c>
    </row>
    <row r="120" spans="2:11" ht="12.75">
      <c r="B120" s="1">
        <v>555</v>
      </c>
      <c r="E120" s="81" t="s">
        <v>215</v>
      </c>
      <c r="H120" s="69">
        <v>233802436.4799999</v>
      </c>
      <c r="I120" s="71">
        <v>0.0333</v>
      </c>
      <c r="J120" s="72">
        <v>1793</v>
      </c>
      <c r="K120" s="71">
        <v>0.0365</v>
      </c>
    </row>
    <row r="121" spans="2:11" ht="12.75">
      <c r="B121" s="1">
        <v>557</v>
      </c>
      <c r="E121" s="81" t="s">
        <v>216</v>
      </c>
      <c r="H121" s="69">
        <v>212408226.18000004</v>
      </c>
      <c r="I121" s="71">
        <v>0.0302</v>
      </c>
      <c r="J121" s="72">
        <v>2094</v>
      </c>
      <c r="K121" s="71">
        <v>0.0426</v>
      </c>
    </row>
    <row r="122" spans="2:11" ht="12.75">
      <c r="B122" s="1">
        <v>558</v>
      </c>
      <c r="E122" s="81" t="s">
        <v>217</v>
      </c>
      <c r="H122" s="69">
        <v>547462951.8099993</v>
      </c>
      <c r="I122" s="71">
        <v>0.0779</v>
      </c>
      <c r="J122" s="72">
        <v>4607</v>
      </c>
      <c r="K122" s="71">
        <v>0.0937</v>
      </c>
    </row>
    <row r="123" spans="2:11" ht="12.75">
      <c r="B123" s="1">
        <v>559</v>
      </c>
      <c r="E123" s="81" t="s">
        <v>218</v>
      </c>
      <c r="H123" s="69">
        <v>976946465.8699988</v>
      </c>
      <c r="I123" s="71">
        <v>0.1391</v>
      </c>
      <c r="J123" s="72">
        <v>7685</v>
      </c>
      <c r="K123" s="71">
        <v>0.1564</v>
      </c>
    </row>
    <row r="124" spans="5:11" ht="12.75">
      <c r="E124" s="75" t="s">
        <v>81</v>
      </c>
      <c r="F124" s="75"/>
      <c r="G124" s="75"/>
      <c r="H124" s="76">
        <v>7023841003.649996</v>
      </c>
      <c r="I124" s="77">
        <v>1</v>
      </c>
      <c r="J124" s="78">
        <v>49147</v>
      </c>
      <c r="K124" s="77">
        <v>0.9999999999999999</v>
      </c>
    </row>
    <row r="125" spans="8:11" ht="12.75">
      <c r="H125" s="123"/>
      <c r="I125" s="62"/>
      <c r="J125" s="123"/>
      <c r="K125" s="123"/>
    </row>
    <row r="126" spans="4:11" ht="12.75">
      <c r="D126" s="25" t="s">
        <v>82</v>
      </c>
      <c r="E126" s="64"/>
      <c r="H126" s="68"/>
      <c r="I126" s="80"/>
      <c r="J126" s="69"/>
      <c r="K126" s="69"/>
    </row>
    <row r="127" spans="2:11" ht="12.75">
      <c r="B127" s="1">
        <v>1100</v>
      </c>
      <c r="E127" s="64" t="s">
        <v>83</v>
      </c>
      <c r="F127" s="64"/>
      <c r="H127" s="69">
        <v>352573699.56</v>
      </c>
      <c r="I127" s="71">
        <v>0.05013305207947816</v>
      </c>
      <c r="J127" s="72">
        <v>13671</v>
      </c>
      <c r="K127" s="71">
        <v>0.2781796528781004</v>
      </c>
    </row>
    <row r="128" spans="2:11" ht="12.75">
      <c r="B128" s="1">
        <v>1103</v>
      </c>
      <c r="E128" s="64" t="s">
        <v>84</v>
      </c>
      <c r="F128" s="64"/>
      <c r="H128" s="69">
        <v>759830030.3200002</v>
      </c>
      <c r="I128" s="71">
        <v>0.1082</v>
      </c>
      <c r="J128" s="72">
        <v>9973</v>
      </c>
      <c r="K128" s="71">
        <v>0.2029</v>
      </c>
    </row>
    <row r="129" spans="2:11" ht="12.75">
      <c r="B129" s="1">
        <v>1106</v>
      </c>
      <c r="E129" s="64" t="s">
        <v>85</v>
      </c>
      <c r="F129" s="64"/>
      <c r="H129" s="69">
        <v>931198228.29</v>
      </c>
      <c r="I129" s="71">
        <v>0.1326</v>
      </c>
      <c r="J129" s="72">
        <v>7402</v>
      </c>
      <c r="K129" s="71">
        <v>0.1506</v>
      </c>
    </row>
    <row r="130" spans="2:11" ht="12.75">
      <c r="B130" s="1">
        <v>1109</v>
      </c>
      <c r="E130" s="64" t="s">
        <v>86</v>
      </c>
      <c r="F130" s="64"/>
      <c r="H130" s="69">
        <v>1082561317.8999999</v>
      </c>
      <c r="I130" s="71">
        <v>0.1541</v>
      </c>
      <c r="J130" s="72">
        <v>6150</v>
      </c>
      <c r="K130" s="71">
        <v>0.1251</v>
      </c>
    </row>
    <row r="131" spans="2:11" ht="12.75">
      <c r="B131" s="1">
        <v>1112</v>
      </c>
      <c r="E131" s="64" t="s">
        <v>87</v>
      </c>
      <c r="F131" s="64"/>
      <c r="H131" s="69">
        <v>889909781.47</v>
      </c>
      <c r="I131" s="71">
        <v>0.1267</v>
      </c>
      <c r="J131" s="72">
        <v>3962</v>
      </c>
      <c r="K131" s="71">
        <v>0.0806</v>
      </c>
    </row>
    <row r="132" spans="2:11" ht="12.75">
      <c r="B132" s="1">
        <v>1115</v>
      </c>
      <c r="E132" s="64" t="s">
        <v>88</v>
      </c>
      <c r="F132" s="64"/>
      <c r="H132" s="69">
        <v>815348579.1600003</v>
      </c>
      <c r="I132" s="71">
        <v>0.1161</v>
      </c>
      <c r="J132" s="72">
        <v>2962</v>
      </c>
      <c r="K132" s="71">
        <v>0.0603</v>
      </c>
    </row>
    <row r="133" spans="2:11" ht="12.75">
      <c r="B133" s="1">
        <v>1118</v>
      </c>
      <c r="E133" s="64" t="s">
        <v>89</v>
      </c>
      <c r="F133" s="64"/>
      <c r="H133" s="69">
        <v>537989984.4300002</v>
      </c>
      <c r="I133" s="71">
        <v>0.0766</v>
      </c>
      <c r="J133" s="72">
        <v>1656</v>
      </c>
      <c r="K133" s="71">
        <v>0.0337</v>
      </c>
    </row>
    <row r="134" spans="2:11" ht="12.75">
      <c r="B134" s="1">
        <v>1121</v>
      </c>
      <c r="E134" s="64" t="s">
        <v>90</v>
      </c>
      <c r="F134" s="64"/>
      <c r="H134" s="69">
        <v>419967040.70000005</v>
      </c>
      <c r="I134" s="71">
        <v>0.0598</v>
      </c>
      <c r="J134" s="72">
        <v>1118</v>
      </c>
      <c r="K134" s="71">
        <v>0.0227</v>
      </c>
    </row>
    <row r="135" spans="2:11" ht="12.75">
      <c r="B135" s="1">
        <v>1124</v>
      </c>
      <c r="E135" s="64" t="s">
        <v>91</v>
      </c>
      <c r="F135" s="64"/>
      <c r="H135" s="69">
        <v>315564796.81000006</v>
      </c>
      <c r="I135" s="71">
        <v>0.0449</v>
      </c>
      <c r="J135" s="72">
        <v>741</v>
      </c>
      <c r="K135" s="71">
        <v>0.0151</v>
      </c>
    </row>
    <row r="136" spans="2:11" ht="12.75">
      <c r="B136" s="1">
        <v>1127</v>
      </c>
      <c r="E136" s="64" t="s">
        <v>92</v>
      </c>
      <c r="F136" s="64"/>
      <c r="H136" s="69">
        <v>232167350.48000002</v>
      </c>
      <c r="I136" s="71">
        <v>0.0331</v>
      </c>
      <c r="J136" s="72">
        <v>487</v>
      </c>
      <c r="K136" s="71">
        <v>0.0099</v>
      </c>
    </row>
    <row r="137" spans="2:11" ht="12.75">
      <c r="B137" s="1">
        <v>1128</v>
      </c>
      <c r="E137" s="64" t="s">
        <v>93</v>
      </c>
      <c r="F137" s="64"/>
      <c r="H137" s="69">
        <v>470008558.76</v>
      </c>
      <c r="I137" s="71">
        <v>0.0669</v>
      </c>
      <c r="J137" s="72">
        <v>795</v>
      </c>
      <c r="K137" s="71">
        <v>0.0162</v>
      </c>
    </row>
    <row r="138" spans="2:11" ht="12.75">
      <c r="B138" s="1">
        <v>1129</v>
      </c>
      <c r="E138" s="64" t="s">
        <v>94</v>
      </c>
      <c r="F138" s="64"/>
      <c r="H138" s="69">
        <v>147022473.8</v>
      </c>
      <c r="I138" s="71">
        <v>0.0209</v>
      </c>
      <c r="J138" s="72">
        <v>172</v>
      </c>
      <c r="K138" s="71">
        <v>0.0035</v>
      </c>
    </row>
    <row r="139" spans="2:11" ht="12.75">
      <c r="B139" s="1">
        <v>1158</v>
      </c>
      <c r="E139" s="64" t="s">
        <v>95</v>
      </c>
      <c r="F139" s="64"/>
      <c r="H139" s="69">
        <v>67824162.22</v>
      </c>
      <c r="I139" s="71">
        <v>0.0097</v>
      </c>
      <c r="J139" s="72">
        <v>57</v>
      </c>
      <c r="K139" s="71">
        <v>0.0012</v>
      </c>
    </row>
    <row r="140" spans="2:11" ht="12.75">
      <c r="B140" s="1">
        <v>1173</v>
      </c>
      <c r="E140" s="64" t="s">
        <v>96</v>
      </c>
      <c r="F140" s="64"/>
      <c r="H140" s="69">
        <v>1874999.75</v>
      </c>
      <c r="I140" s="71">
        <v>0.0002669479205217829</v>
      </c>
      <c r="J140" s="72">
        <v>1</v>
      </c>
      <c r="K140" s="71">
        <v>2.03471218996073E-05</v>
      </c>
    </row>
    <row r="141" spans="5:11" ht="12.75">
      <c r="E141" s="75" t="s">
        <v>97</v>
      </c>
      <c r="F141" s="74"/>
      <c r="G141" s="75"/>
      <c r="H141" s="82">
        <v>7023841003.650002</v>
      </c>
      <c r="I141" s="83">
        <v>1</v>
      </c>
      <c r="J141" s="84">
        <v>49147</v>
      </c>
      <c r="K141" s="83">
        <v>0.9999999999999999</v>
      </c>
    </row>
    <row r="142" spans="8:11" ht="15">
      <c r="H142"/>
      <c r="I142"/>
      <c r="J142"/>
      <c r="K142"/>
    </row>
    <row r="143" spans="8:11" ht="12.75">
      <c r="H143" s="152" t="s">
        <v>68</v>
      </c>
      <c r="I143" s="152"/>
      <c r="J143" s="151" t="s">
        <v>69</v>
      </c>
      <c r="K143" s="151"/>
    </row>
    <row r="144" spans="8:11" ht="12.75">
      <c r="H144" s="65" t="s">
        <v>190</v>
      </c>
      <c r="I144" s="65" t="s">
        <v>70</v>
      </c>
      <c r="J144" s="66"/>
      <c r="K144" s="67" t="s">
        <v>70</v>
      </c>
    </row>
    <row r="145" spans="4:11" ht="12.75">
      <c r="D145" s="25" t="s">
        <v>98</v>
      </c>
      <c r="E145" s="64"/>
      <c r="H145" s="68"/>
      <c r="I145" s="80"/>
      <c r="J145" s="69"/>
      <c r="K145" s="69"/>
    </row>
    <row r="146" spans="2:11" ht="12.75">
      <c r="B146" s="1">
        <v>880</v>
      </c>
      <c r="E146" s="64" t="s">
        <v>219</v>
      </c>
      <c r="F146" s="64"/>
      <c r="H146" s="69">
        <v>2407556642.0200014</v>
      </c>
      <c r="I146" s="71">
        <v>0.3426000000000001</v>
      </c>
      <c r="J146" s="72">
        <v>22506</v>
      </c>
      <c r="K146" s="71">
        <v>0.4578000000000001</v>
      </c>
    </row>
    <row r="147" spans="2:11" ht="12.75">
      <c r="B147" s="1">
        <v>881</v>
      </c>
      <c r="E147" s="64" t="s">
        <v>99</v>
      </c>
      <c r="F147" s="64"/>
      <c r="H147" s="69">
        <v>574280775.4799991</v>
      </c>
      <c r="I147" s="71">
        <v>0.0818</v>
      </c>
      <c r="J147" s="72">
        <v>3449</v>
      </c>
      <c r="K147" s="71">
        <v>0.0702</v>
      </c>
    </row>
    <row r="148" spans="2:11" ht="12.75">
      <c r="B148" s="1">
        <v>884</v>
      </c>
      <c r="E148" s="64" t="s">
        <v>100</v>
      </c>
      <c r="F148" s="64"/>
      <c r="H148" s="69">
        <v>610770137.8699998</v>
      </c>
      <c r="I148" s="71">
        <v>0.087</v>
      </c>
      <c r="J148" s="72">
        <v>3588</v>
      </c>
      <c r="K148" s="71">
        <v>0.073</v>
      </c>
    </row>
    <row r="149" spans="2:11" ht="12.75">
      <c r="B149" s="1">
        <v>887</v>
      </c>
      <c r="E149" s="64" t="s">
        <v>101</v>
      </c>
      <c r="F149" s="64"/>
      <c r="H149" s="69">
        <v>711678767.0100015</v>
      </c>
      <c r="I149" s="71">
        <v>0.1013</v>
      </c>
      <c r="J149" s="72">
        <v>4030</v>
      </c>
      <c r="K149" s="71">
        <v>0.082</v>
      </c>
    </row>
    <row r="150" spans="2:11" ht="12.75">
      <c r="B150" s="1">
        <v>890</v>
      </c>
      <c r="E150" s="64" t="s">
        <v>102</v>
      </c>
      <c r="F150" s="64"/>
      <c r="H150" s="69">
        <v>751349539.2099992</v>
      </c>
      <c r="I150" s="71">
        <v>0.107</v>
      </c>
      <c r="J150" s="72">
        <v>4285</v>
      </c>
      <c r="K150" s="71">
        <v>0.0872</v>
      </c>
    </row>
    <row r="151" spans="2:11" ht="12.75">
      <c r="B151" s="1">
        <v>893</v>
      </c>
      <c r="E151" s="64" t="s">
        <v>103</v>
      </c>
      <c r="F151" s="64"/>
      <c r="H151" s="69">
        <v>812448241.6799977</v>
      </c>
      <c r="I151" s="71">
        <v>0.1157</v>
      </c>
      <c r="J151" s="72">
        <v>4850</v>
      </c>
      <c r="K151" s="71">
        <v>0.0987</v>
      </c>
    </row>
    <row r="152" spans="2:11" ht="12.75">
      <c r="B152" s="1">
        <v>896</v>
      </c>
      <c r="E152" s="64" t="s">
        <v>104</v>
      </c>
      <c r="F152" s="64"/>
      <c r="H152" s="69">
        <v>888668602.7499999</v>
      </c>
      <c r="I152" s="71">
        <v>0.1265</v>
      </c>
      <c r="J152" s="72">
        <v>4864</v>
      </c>
      <c r="K152" s="71">
        <v>0.099</v>
      </c>
    </row>
    <row r="153" spans="2:11" ht="12.75">
      <c r="B153" s="1">
        <v>899</v>
      </c>
      <c r="E153" s="64" t="s">
        <v>105</v>
      </c>
      <c r="F153" s="64"/>
      <c r="H153" s="69">
        <v>161992584.59000012</v>
      </c>
      <c r="I153" s="71">
        <v>0.0231</v>
      </c>
      <c r="J153" s="72">
        <v>992</v>
      </c>
      <c r="K153" s="71">
        <v>0.0202</v>
      </c>
    </row>
    <row r="154" spans="2:11" ht="12.75">
      <c r="B154" s="1">
        <v>902</v>
      </c>
      <c r="E154" s="64" t="s">
        <v>106</v>
      </c>
      <c r="F154" s="64"/>
      <c r="H154" s="69">
        <v>102216148.95000002</v>
      </c>
      <c r="I154" s="71">
        <v>0.0146</v>
      </c>
      <c r="J154" s="72">
        <v>563</v>
      </c>
      <c r="K154" s="71">
        <v>0.0115</v>
      </c>
    </row>
    <row r="155" spans="2:11" ht="12.75">
      <c r="B155" s="1">
        <v>905</v>
      </c>
      <c r="E155" s="64" t="s">
        <v>107</v>
      </c>
      <c r="F155" s="64"/>
      <c r="H155" s="69">
        <v>1616464.0700000003</v>
      </c>
      <c r="I155" s="71">
        <v>0.0002</v>
      </c>
      <c r="J155" s="72">
        <v>11</v>
      </c>
      <c r="K155" s="71">
        <v>0.0002</v>
      </c>
    </row>
    <row r="156" spans="2:11" ht="12.75">
      <c r="B156" s="1">
        <v>908</v>
      </c>
      <c r="E156" s="64" t="s">
        <v>108</v>
      </c>
      <c r="F156" s="64"/>
      <c r="H156" s="69">
        <v>1263100.02</v>
      </c>
      <c r="I156" s="71">
        <v>0.0002</v>
      </c>
      <c r="J156" s="72">
        <v>9</v>
      </c>
      <c r="K156" s="71">
        <v>0.0002</v>
      </c>
    </row>
    <row r="157" spans="2:11" ht="12.75">
      <c r="B157" s="1">
        <v>911</v>
      </c>
      <c r="E157" s="64" t="s">
        <v>220</v>
      </c>
      <c r="F157" s="64"/>
      <c r="H157" s="69">
        <v>0</v>
      </c>
      <c r="I157" s="71">
        <v>0</v>
      </c>
      <c r="J157" s="72">
        <v>0</v>
      </c>
      <c r="K157" s="71">
        <v>0</v>
      </c>
    </row>
    <row r="158" spans="5:11" ht="12.75">
      <c r="E158" s="75" t="s">
        <v>109</v>
      </c>
      <c r="F158" s="74"/>
      <c r="G158" s="75"/>
      <c r="H158" s="82">
        <v>7023841003.649999</v>
      </c>
      <c r="I158" s="83">
        <v>0.9999999999999999</v>
      </c>
      <c r="J158" s="84">
        <v>49147</v>
      </c>
      <c r="K158" s="83">
        <v>0.9999999999999999</v>
      </c>
    </row>
    <row r="159" spans="6:11" ht="12.75">
      <c r="F159" s="64"/>
      <c r="H159" s="123"/>
      <c r="I159" s="62"/>
      <c r="J159" s="124"/>
      <c r="K159" s="62"/>
    </row>
    <row r="160" spans="4:11" ht="12.75">
      <c r="D160" s="25" t="s">
        <v>231</v>
      </c>
      <c r="E160" s="64"/>
      <c r="H160" s="68"/>
      <c r="I160" s="80"/>
      <c r="J160" s="69"/>
      <c r="K160" s="69"/>
    </row>
    <row r="161" spans="2:11" ht="15">
      <c r="B161" s="108" t="s">
        <v>0</v>
      </c>
      <c r="E161" s="64" t="s">
        <v>221</v>
      </c>
      <c r="F161" s="64"/>
      <c r="H161" s="69">
        <v>3260009373.599998</v>
      </c>
      <c r="I161" s="71">
        <v>0.46430000000000005</v>
      </c>
      <c r="J161" s="72">
        <v>27092</v>
      </c>
      <c r="K161" s="71">
        <v>0.5514</v>
      </c>
    </row>
    <row r="162" spans="1:11" ht="15">
      <c r="A162" s="1">
        <v>31</v>
      </c>
      <c r="B162" s="109">
        <v>1110</v>
      </c>
      <c r="E162" s="64" t="s">
        <v>99</v>
      </c>
      <c r="F162" s="64"/>
      <c r="H162" s="69">
        <v>609243937.439999</v>
      </c>
      <c r="I162" s="71">
        <v>0.0867</v>
      </c>
      <c r="J162" s="72">
        <v>3579</v>
      </c>
      <c r="K162" s="71">
        <v>0.0728</v>
      </c>
    </row>
    <row r="163" spans="1:11" ht="15">
      <c r="A163" s="1">
        <v>31</v>
      </c>
      <c r="B163" s="109">
        <v>1120</v>
      </c>
      <c r="E163" s="64" t="s">
        <v>100</v>
      </c>
      <c r="F163" s="64"/>
      <c r="H163" s="69">
        <v>645340547.76</v>
      </c>
      <c r="I163" s="71">
        <v>0.0919</v>
      </c>
      <c r="J163" s="72">
        <v>3742</v>
      </c>
      <c r="K163" s="71">
        <v>0.0761</v>
      </c>
    </row>
    <row r="164" spans="1:11" ht="15">
      <c r="A164" s="1">
        <v>31</v>
      </c>
      <c r="B164" s="109">
        <v>1130</v>
      </c>
      <c r="E164" s="64" t="s">
        <v>101</v>
      </c>
      <c r="F164" s="64"/>
      <c r="H164" s="69">
        <v>660175914.48</v>
      </c>
      <c r="I164" s="71">
        <v>0.094</v>
      </c>
      <c r="J164" s="72">
        <v>3811</v>
      </c>
      <c r="K164" s="71">
        <v>0.0775</v>
      </c>
    </row>
    <row r="165" spans="1:11" ht="15">
      <c r="A165" s="1">
        <v>31</v>
      </c>
      <c r="B165" s="109">
        <v>1140</v>
      </c>
      <c r="E165" s="64" t="s">
        <v>102</v>
      </c>
      <c r="F165" s="64"/>
      <c r="H165" s="69">
        <v>673217499.300002</v>
      </c>
      <c r="I165" s="71">
        <v>0.0958</v>
      </c>
      <c r="J165" s="72">
        <v>4007</v>
      </c>
      <c r="K165" s="71">
        <v>0.0815</v>
      </c>
    </row>
    <row r="166" spans="1:11" ht="15">
      <c r="A166" s="1">
        <v>31</v>
      </c>
      <c r="B166" s="109">
        <v>1150</v>
      </c>
      <c r="E166" s="64" t="s">
        <v>103</v>
      </c>
      <c r="F166" s="64"/>
      <c r="H166" s="69">
        <v>622669959.200001</v>
      </c>
      <c r="I166" s="71">
        <v>0.0887</v>
      </c>
      <c r="J166" s="72">
        <v>3693</v>
      </c>
      <c r="K166" s="71">
        <v>0.0751</v>
      </c>
    </row>
    <row r="167" spans="1:11" ht="15">
      <c r="A167" s="1">
        <v>31</v>
      </c>
      <c r="B167" s="109">
        <v>1160</v>
      </c>
      <c r="E167" s="64" t="s">
        <v>104</v>
      </c>
      <c r="F167" s="64"/>
      <c r="H167" s="69">
        <v>393935655.44</v>
      </c>
      <c r="I167" s="71">
        <v>0.0561</v>
      </c>
      <c r="J167" s="72">
        <v>2248</v>
      </c>
      <c r="K167" s="71">
        <v>0.0457</v>
      </c>
    </row>
    <row r="168" spans="1:11" ht="15">
      <c r="A168" s="1">
        <v>31</v>
      </c>
      <c r="B168" s="109">
        <v>1170</v>
      </c>
      <c r="E168" s="64" t="s">
        <v>105</v>
      </c>
      <c r="F168" s="64"/>
      <c r="H168" s="69">
        <v>121826403.6</v>
      </c>
      <c r="I168" s="71">
        <v>0.0173</v>
      </c>
      <c r="J168" s="72">
        <v>727</v>
      </c>
      <c r="K168" s="71">
        <v>0.0148</v>
      </c>
    </row>
    <row r="169" spans="1:11" ht="15">
      <c r="A169" s="1">
        <v>31</v>
      </c>
      <c r="B169" s="109">
        <v>1180</v>
      </c>
      <c r="E169" s="64" t="s">
        <v>106</v>
      </c>
      <c r="F169" s="64"/>
      <c r="H169" s="69">
        <v>28256399.9</v>
      </c>
      <c r="I169" s="71">
        <v>0.004</v>
      </c>
      <c r="J169" s="72">
        <v>185</v>
      </c>
      <c r="K169" s="71">
        <v>0.0038</v>
      </c>
    </row>
    <row r="170" spans="1:11" ht="15">
      <c r="A170" s="1">
        <v>31</v>
      </c>
      <c r="B170" s="109">
        <v>1190</v>
      </c>
      <c r="E170" s="64" t="s">
        <v>107</v>
      </c>
      <c r="F170" s="64"/>
      <c r="H170" s="69">
        <v>7270862.77</v>
      </c>
      <c r="I170" s="71">
        <v>0.001</v>
      </c>
      <c r="J170" s="72">
        <v>52</v>
      </c>
      <c r="K170" s="71">
        <v>0.0011</v>
      </c>
    </row>
    <row r="171" spans="1:11" ht="15">
      <c r="A171" s="1">
        <v>31</v>
      </c>
      <c r="B171" s="109">
        <v>1200</v>
      </c>
      <c r="E171" s="64" t="s">
        <v>108</v>
      </c>
      <c r="F171" s="64"/>
      <c r="H171" s="69">
        <v>1700662.72</v>
      </c>
      <c r="I171" s="71">
        <v>0.0002</v>
      </c>
      <c r="J171" s="72">
        <v>10</v>
      </c>
      <c r="K171" s="71">
        <v>0.0002</v>
      </c>
    </row>
    <row r="172" spans="1:11" ht="12.75" customHeight="1">
      <c r="A172" s="1">
        <v>31</v>
      </c>
      <c r="B172" s="1">
        <v>194</v>
      </c>
      <c r="E172" s="64" t="s">
        <v>220</v>
      </c>
      <c r="F172" s="64"/>
      <c r="H172" s="69">
        <v>193787.44</v>
      </c>
      <c r="I172" s="71">
        <v>0</v>
      </c>
      <c r="J172" s="72">
        <v>1</v>
      </c>
      <c r="K172" s="71">
        <v>0</v>
      </c>
    </row>
    <row r="173" spans="5:11" ht="12.75" customHeight="1">
      <c r="E173" s="75" t="s">
        <v>109</v>
      </c>
      <c r="F173" s="74"/>
      <c r="G173" s="75"/>
      <c r="H173" s="82">
        <v>7023841003.65</v>
      </c>
      <c r="I173" s="83">
        <v>1</v>
      </c>
      <c r="J173" s="84">
        <v>49147</v>
      </c>
      <c r="K173" s="83">
        <v>0.9999999999999999</v>
      </c>
    </row>
    <row r="174" spans="5:11" ht="12.75" customHeight="1">
      <c r="E174" s="110" t="s">
        <v>222</v>
      </c>
      <c r="F174" s="64"/>
      <c r="J174" s="62"/>
      <c r="K174" s="62"/>
    </row>
    <row r="175" spans="6:11" ht="12.75" customHeight="1">
      <c r="F175" s="64"/>
      <c r="H175" s="65" t="s">
        <v>190</v>
      </c>
      <c r="I175" s="65" t="s">
        <v>70</v>
      </c>
      <c r="J175" s="66"/>
      <c r="K175" s="67" t="s">
        <v>70</v>
      </c>
    </row>
    <row r="176" spans="4:11" ht="12.75" customHeight="1">
      <c r="D176" s="25" t="s">
        <v>110</v>
      </c>
      <c r="E176" s="64"/>
      <c r="H176" s="69"/>
      <c r="I176" s="71"/>
      <c r="J176" s="71"/>
      <c r="K176" s="71"/>
    </row>
    <row r="177" spans="2:11" ht="15" customHeight="1">
      <c r="B177" s="1">
        <v>960</v>
      </c>
      <c r="E177" s="64" t="s">
        <v>221</v>
      </c>
      <c r="F177" s="64"/>
      <c r="H177" s="69">
        <v>2199241545.530002</v>
      </c>
      <c r="I177" s="71">
        <v>0.31300000000000006</v>
      </c>
      <c r="J177" s="72">
        <v>20522</v>
      </c>
      <c r="K177" s="71">
        <v>0.4176000000000001</v>
      </c>
    </row>
    <row r="178" spans="2:11" ht="15" customHeight="1">
      <c r="B178" s="111">
        <v>961</v>
      </c>
      <c r="E178" s="64" t="s">
        <v>99</v>
      </c>
      <c r="F178" s="64"/>
      <c r="H178" s="69">
        <v>562426993.1899986</v>
      </c>
      <c r="I178" s="71">
        <v>0.0801</v>
      </c>
      <c r="J178" s="72">
        <v>3463</v>
      </c>
      <c r="K178" s="71">
        <v>0.0705</v>
      </c>
    </row>
    <row r="179" spans="2:11" ht="15" customHeight="1">
      <c r="B179" s="111">
        <v>964</v>
      </c>
      <c r="E179" s="64" t="s">
        <v>100</v>
      </c>
      <c r="F179" s="64"/>
      <c r="H179" s="69">
        <v>604784890.9100004</v>
      </c>
      <c r="I179" s="71">
        <v>0.0861</v>
      </c>
      <c r="J179" s="72">
        <v>3614</v>
      </c>
      <c r="K179" s="71">
        <v>0.0735</v>
      </c>
    </row>
    <row r="180" spans="2:11" ht="15" customHeight="1">
      <c r="B180" s="111">
        <v>967</v>
      </c>
      <c r="E180" s="64" t="s">
        <v>101</v>
      </c>
      <c r="F180" s="64"/>
      <c r="H180" s="69">
        <v>713445291.460001</v>
      </c>
      <c r="I180" s="71">
        <v>0.1016</v>
      </c>
      <c r="J180" s="72">
        <v>4066</v>
      </c>
      <c r="K180" s="71">
        <v>0.0827</v>
      </c>
    </row>
    <row r="181" spans="2:11" ht="12.75" customHeight="1">
      <c r="B181" s="111">
        <v>970</v>
      </c>
      <c r="E181" s="64" t="s">
        <v>102</v>
      </c>
      <c r="F181" s="64"/>
      <c r="H181" s="69">
        <v>739542810.62</v>
      </c>
      <c r="I181" s="71">
        <v>0.1053</v>
      </c>
      <c r="J181" s="72">
        <v>4318</v>
      </c>
      <c r="K181" s="71">
        <v>0.0879</v>
      </c>
    </row>
    <row r="182" spans="2:11" ht="12.75" customHeight="1">
      <c r="B182" s="111">
        <v>973</v>
      </c>
      <c r="E182" s="64" t="s">
        <v>103</v>
      </c>
      <c r="F182" s="64"/>
      <c r="H182" s="69">
        <v>855365382.2799972</v>
      </c>
      <c r="I182" s="71">
        <v>0.1218</v>
      </c>
      <c r="J182" s="72">
        <v>5287</v>
      </c>
      <c r="K182" s="71">
        <v>0.1076</v>
      </c>
    </row>
    <row r="183" spans="2:11" ht="12.75" customHeight="1">
      <c r="B183" s="111">
        <v>976</v>
      </c>
      <c r="E183" s="64" t="s">
        <v>104</v>
      </c>
      <c r="F183" s="64"/>
      <c r="H183" s="69">
        <v>1044869716.0900005</v>
      </c>
      <c r="I183" s="71">
        <v>0.1488</v>
      </c>
      <c r="J183" s="72">
        <v>6017</v>
      </c>
      <c r="K183" s="71">
        <v>0.1224</v>
      </c>
    </row>
    <row r="184" spans="2:11" ht="12.75" customHeight="1">
      <c r="B184" s="111">
        <v>979</v>
      </c>
      <c r="E184" s="64" t="s">
        <v>105</v>
      </c>
      <c r="F184" s="64"/>
      <c r="H184" s="69">
        <v>177309198.38000003</v>
      </c>
      <c r="I184" s="71">
        <v>0.0252</v>
      </c>
      <c r="J184" s="72">
        <v>1118</v>
      </c>
      <c r="K184" s="71">
        <v>0.0227</v>
      </c>
    </row>
    <row r="185" spans="2:11" ht="12.75" customHeight="1">
      <c r="B185" s="111">
        <v>982</v>
      </c>
      <c r="E185" s="64" t="s">
        <v>106</v>
      </c>
      <c r="F185" s="64"/>
      <c r="H185" s="69">
        <v>120720631.98000005</v>
      </c>
      <c r="I185" s="71">
        <v>0.0172</v>
      </c>
      <c r="J185" s="72">
        <v>705</v>
      </c>
      <c r="K185" s="71">
        <v>0.0143</v>
      </c>
    </row>
    <row r="186" spans="2:11" ht="12.75" customHeight="1">
      <c r="B186" s="111">
        <v>985</v>
      </c>
      <c r="E186" s="64" t="s">
        <v>107</v>
      </c>
      <c r="F186" s="64"/>
      <c r="H186" s="69">
        <v>2722844.57</v>
      </c>
      <c r="I186" s="71">
        <v>0.0004</v>
      </c>
      <c r="J186" s="72">
        <v>18</v>
      </c>
      <c r="K186" s="71">
        <v>0.0004</v>
      </c>
    </row>
    <row r="187" spans="2:11" ht="12.75">
      <c r="B187" s="111">
        <v>988</v>
      </c>
      <c r="E187" s="64" t="s">
        <v>108</v>
      </c>
      <c r="F187" s="64"/>
      <c r="H187" s="69">
        <v>1409692.3699999999</v>
      </c>
      <c r="I187" s="71">
        <v>0.0002</v>
      </c>
      <c r="J187" s="72">
        <v>11</v>
      </c>
      <c r="K187" s="71">
        <v>0.0002</v>
      </c>
    </row>
    <row r="188" spans="2:11" ht="12.75">
      <c r="B188" s="111">
        <v>991</v>
      </c>
      <c r="E188" s="64" t="s">
        <v>220</v>
      </c>
      <c r="F188" s="64"/>
      <c r="H188" s="69">
        <v>2002006.27</v>
      </c>
      <c r="I188" s="71">
        <v>0.0003</v>
      </c>
      <c r="J188" s="72">
        <v>8</v>
      </c>
      <c r="K188" s="71">
        <v>0.0002</v>
      </c>
    </row>
    <row r="189" spans="5:11" ht="12.75">
      <c r="E189" s="75" t="s">
        <v>111</v>
      </c>
      <c r="F189" s="74"/>
      <c r="G189" s="75"/>
      <c r="H189" s="82">
        <v>7023841003.65</v>
      </c>
      <c r="I189" s="83">
        <v>1</v>
      </c>
      <c r="J189" s="84">
        <v>49147</v>
      </c>
      <c r="K189" s="83">
        <v>1</v>
      </c>
    </row>
    <row r="190" spans="6:11" ht="12.75">
      <c r="F190" s="64"/>
      <c r="H190" s="123"/>
      <c r="I190" s="62"/>
      <c r="J190" s="62"/>
      <c r="K190" s="62"/>
    </row>
    <row r="191" spans="4:11" ht="12.75">
      <c r="D191" s="25" t="s">
        <v>112</v>
      </c>
      <c r="E191" s="64"/>
      <c r="H191" s="69"/>
      <c r="I191" s="71"/>
      <c r="J191" s="71"/>
      <c r="K191" s="71"/>
    </row>
    <row r="192" spans="2:11" ht="15" customHeight="1">
      <c r="B192" s="1">
        <v>244</v>
      </c>
      <c r="E192" s="91" t="s">
        <v>113</v>
      </c>
      <c r="F192" s="64"/>
      <c r="H192" s="69">
        <v>228025802.49999994</v>
      </c>
      <c r="I192" s="71">
        <v>0.032500000000000084</v>
      </c>
      <c r="J192" s="86">
        <v>1606</v>
      </c>
      <c r="K192" s="71">
        <v>0.03259999999999996</v>
      </c>
    </row>
    <row r="193" spans="2:11" ht="15" customHeight="1">
      <c r="B193" s="1">
        <v>245</v>
      </c>
      <c r="E193" s="2" t="s">
        <v>114</v>
      </c>
      <c r="F193" s="64"/>
      <c r="H193" s="69">
        <v>1046626610.7500007</v>
      </c>
      <c r="I193" s="71">
        <v>0.149</v>
      </c>
      <c r="J193" s="86">
        <v>6158</v>
      </c>
      <c r="K193" s="71">
        <v>0.1253</v>
      </c>
    </row>
    <row r="194" spans="2:11" ht="15" customHeight="1">
      <c r="B194" s="1">
        <v>246</v>
      </c>
      <c r="E194" s="2" t="s">
        <v>115</v>
      </c>
      <c r="F194" s="64"/>
      <c r="H194" s="69">
        <v>1545418108.4800005</v>
      </c>
      <c r="I194" s="71">
        <v>0.22</v>
      </c>
      <c r="J194" s="86">
        <v>9194</v>
      </c>
      <c r="K194" s="71">
        <v>0.1871</v>
      </c>
    </row>
    <row r="195" spans="2:11" ht="12.75">
      <c r="B195" s="1">
        <v>251</v>
      </c>
      <c r="E195" s="2" t="s">
        <v>116</v>
      </c>
      <c r="F195" s="64"/>
      <c r="H195" s="69">
        <v>1165885180.679999</v>
      </c>
      <c r="I195" s="71">
        <v>0.166</v>
      </c>
      <c r="J195" s="86">
        <v>7835</v>
      </c>
      <c r="K195" s="71">
        <v>0.1594</v>
      </c>
    </row>
    <row r="196" spans="2:11" ht="12.75">
      <c r="B196" s="1">
        <v>253</v>
      </c>
      <c r="E196" s="91" t="s">
        <v>117</v>
      </c>
      <c r="F196" s="64"/>
      <c r="H196" s="69">
        <v>878244629.44</v>
      </c>
      <c r="I196" s="71">
        <v>0.125</v>
      </c>
      <c r="J196" s="86">
        <v>5852</v>
      </c>
      <c r="K196" s="71">
        <v>0.1191</v>
      </c>
    </row>
    <row r="197" spans="2:11" ht="12.75">
      <c r="B197" s="1">
        <v>255</v>
      </c>
      <c r="E197" s="91" t="s">
        <v>118</v>
      </c>
      <c r="F197" s="64"/>
      <c r="H197" s="69">
        <v>552883232.5399997</v>
      </c>
      <c r="I197" s="71">
        <v>0.0787</v>
      </c>
      <c r="J197" s="86">
        <v>4047</v>
      </c>
      <c r="K197" s="71">
        <v>0.0823</v>
      </c>
    </row>
    <row r="198" spans="2:11" ht="12.75">
      <c r="B198" s="1">
        <v>257</v>
      </c>
      <c r="E198" s="91" t="s">
        <v>119</v>
      </c>
      <c r="F198" s="64"/>
      <c r="H198" s="69">
        <v>321396588.37999994</v>
      </c>
      <c r="I198" s="71">
        <v>0.0458</v>
      </c>
      <c r="J198" s="86">
        <v>2687</v>
      </c>
      <c r="K198" s="71">
        <v>0.0547</v>
      </c>
    </row>
    <row r="199" spans="2:11" ht="12.75">
      <c r="B199" s="1">
        <v>259</v>
      </c>
      <c r="E199" s="91" t="s">
        <v>120</v>
      </c>
      <c r="F199" s="64"/>
      <c r="H199" s="69">
        <v>412947200.79999995</v>
      </c>
      <c r="I199" s="71">
        <v>0.0588</v>
      </c>
      <c r="J199" s="86">
        <v>3542</v>
      </c>
      <c r="K199" s="71">
        <v>0.0721</v>
      </c>
    </row>
    <row r="200" spans="2:11" ht="12.75" customHeight="1">
      <c r="B200" s="1">
        <v>261</v>
      </c>
      <c r="E200" s="91" t="s">
        <v>121</v>
      </c>
      <c r="F200" s="64"/>
      <c r="H200" s="69">
        <v>289078990.19</v>
      </c>
      <c r="I200" s="71">
        <v>0.0412</v>
      </c>
      <c r="J200" s="86">
        <v>2529</v>
      </c>
      <c r="K200" s="71">
        <v>0.0515</v>
      </c>
    </row>
    <row r="201" spans="2:11" ht="12.75" customHeight="1">
      <c r="B201" s="1">
        <v>263</v>
      </c>
      <c r="E201" s="2" t="s">
        <v>122</v>
      </c>
      <c r="F201" s="64"/>
      <c r="H201" s="69">
        <v>200913973.82000005</v>
      </c>
      <c r="I201" s="71">
        <v>0.0286</v>
      </c>
      <c r="J201" s="86">
        <v>1790</v>
      </c>
      <c r="K201" s="71">
        <v>0.0364</v>
      </c>
    </row>
    <row r="202" spans="2:11" ht="12.75" customHeight="1">
      <c r="B202" s="1">
        <v>265</v>
      </c>
      <c r="E202" s="91" t="s">
        <v>123</v>
      </c>
      <c r="F202" s="64"/>
      <c r="H202" s="69">
        <v>223510617.25</v>
      </c>
      <c r="I202" s="71">
        <v>0.0318</v>
      </c>
      <c r="J202" s="86">
        <v>1830</v>
      </c>
      <c r="K202" s="71">
        <v>0.0372</v>
      </c>
    </row>
    <row r="203" spans="2:11" ht="12.75" customHeight="1">
      <c r="B203" s="1">
        <v>274</v>
      </c>
      <c r="E203" s="91" t="s">
        <v>124</v>
      </c>
      <c r="F203" s="64"/>
      <c r="H203" s="85">
        <v>158910068.8199997</v>
      </c>
      <c r="I203" s="71">
        <v>0.0226</v>
      </c>
      <c r="J203" s="87">
        <v>2077</v>
      </c>
      <c r="K203" s="71">
        <v>0.0423</v>
      </c>
    </row>
    <row r="204" spans="5:11" ht="12.75" customHeight="1">
      <c r="E204" s="75" t="s">
        <v>125</v>
      </c>
      <c r="F204" s="74"/>
      <c r="G204" s="75"/>
      <c r="H204" s="82">
        <v>7023841003.65</v>
      </c>
      <c r="I204" s="83">
        <v>1</v>
      </c>
      <c r="J204" s="88">
        <v>49147</v>
      </c>
      <c r="K204" s="83">
        <v>1</v>
      </c>
    </row>
    <row r="205" spans="6:11" ht="12.75" customHeight="1">
      <c r="F205" s="64"/>
      <c r="G205" s="1"/>
      <c r="H205" s="112">
        <v>7023841003.65</v>
      </c>
      <c r="I205" s="113">
        <v>1</v>
      </c>
      <c r="J205" s="114">
        <v>49147</v>
      </c>
      <c r="K205" s="113">
        <v>1</v>
      </c>
    </row>
    <row r="206" spans="6:11" ht="12.75" customHeight="1">
      <c r="F206" s="64"/>
      <c r="H206" s="152" t="s">
        <v>68</v>
      </c>
      <c r="I206" s="152"/>
      <c r="J206" s="151" t="s">
        <v>69</v>
      </c>
      <c r="K206" s="151"/>
    </row>
    <row r="207" spans="6:11" ht="12.75" customHeight="1">
      <c r="F207" s="64"/>
      <c r="H207" s="65" t="s">
        <v>190</v>
      </c>
      <c r="I207" s="65" t="s">
        <v>70</v>
      </c>
      <c r="J207" s="66"/>
      <c r="K207" s="67" t="s">
        <v>70</v>
      </c>
    </row>
    <row r="208" spans="4:11" ht="12.75" customHeight="1">
      <c r="D208" s="25" t="s">
        <v>126</v>
      </c>
      <c r="E208" s="64"/>
      <c r="H208" s="69"/>
      <c r="I208" s="71"/>
      <c r="J208" s="89"/>
      <c r="K208" s="71"/>
    </row>
    <row r="209" spans="2:11" ht="12.75" customHeight="1">
      <c r="B209" s="1">
        <v>1005</v>
      </c>
      <c r="E209" s="91" t="s">
        <v>113</v>
      </c>
      <c r="F209" s="64"/>
      <c r="H209" s="69">
        <v>169735846.29000002</v>
      </c>
      <c r="I209" s="71">
        <v>0.15159999999999996</v>
      </c>
      <c r="J209" s="86">
        <v>898</v>
      </c>
      <c r="K209" s="71">
        <v>0.18779999999999997</v>
      </c>
    </row>
    <row r="210" spans="2:11" ht="12.75">
      <c r="B210" s="1">
        <v>1007</v>
      </c>
      <c r="E210" s="2" t="s">
        <v>114</v>
      </c>
      <c r="F210" s="64"/>
      <c r="H210" s="69">
        <v>142671112.89</v>
      </c>
      <c r="I210" s="71">
        <v>0.1274</v>
      </c>
      <c r="J210" s="86">
        <v>663</v>
      </c>
      <c r="K210" s="71">
        <v>0.1386</v>
      </c>
    </row>
    <row r="211" spans="2:11" ht="12.75">
      <c r="B211" s="1">
        <v>1014</v>
      </c>
      <c r="E211" s="2" t="s">
        <v>115</v>
      </c>
      <c r="F211" s="64"/>
      <c r="H211" s="69">
        <v>228012051.36</v>
      </c>
      <c r="I211" s="71">
        <v>0.2036</v>
      </c>
      <c r="J211" s="86">
        <v>1043</v>
      </c>
      <c r="K211" s="71">
        <v>0.2181</v>
      </c>
    </row>
    <row r="212" spans="2:11" ht="12.75">
      <c r="B212" s="1">
        <v>1016</v>
      </c>
      <c r="E212" s="2" t="s">
        <v>116</v>
      </c>
      <c r="F212" s="64"/>
      <c r="H212" s="69">
        <v>134126886.39999998</v>
      </c>
      <c r="I212" s="71">
        <v>0.1198</v>
      </c>
      <c r="J212" s="86">
        <v>557</v>
      </c>
      <c r="K212" s="71">
        <v>0.1165</v>
      </c>
    </row>
    <row r="213" spans="2:11" ht="12.75">
      <c r="B213" s="1">
        <v>1019</v>
      </c>
      <c r="E213" s="91" t="s">
        <v>117</v>
      </c>
      <c r="F213" s="64"/>
      <c r="H213" s="69">
        <v>185612838.73000005</v>
      </c>
      <c r="I213" s="71">
        <v>0.1657</v>
      </c>
      <c r="J213" s="86">
        <v>686</v>
      </c>
      <c r="K213" s="71">
        <v>0.1435</v>
      </c>
    </row>
    <row r="214" spans="2:11" ht="12.75">
      <c r="B214" s="1">
        <v>1022</v>
      </c>
      <c r="E214" s="91" t="s">
        <v>118</v>
      </c>
      <c r="F214" s="64"/>
      <c r="H214" s="69">
        <v>173835177.51999998</v>
      </c>
      <c r="I214" s="71">
        <v>0.1552</v>
      </c>
      <c r="J214" s="86">
        <v>626</v>
      </c>
      <c r="K214" s="71">
        <v>0.1309</v>
      </c>
    </row>
    <row r="215" spans="2:11" ht="12.75">
      <c r="B215" s="1">
        <v>1025</v>
      </c>
      <c r="E215" s="2" t="s">
        <v>127</v>
      </c>
      <c r="F215" s="64"/>
      <c r="H215" s="69">
        <v>85920320.43</v>
      </c>
      <c r="I215" s="71">
        <v>0.0767</v>
      </c>
      <c r="J215" s="86">
        <v>309</v>
      </c>
      <c r="K215" s="71">
        <v>0.0646</v>
      </c>
    </row>
    <row r="216" spans="5:11" ht="12.75">
      <c r="E216" s="75" t="s">
        <v>128</v>
      </c>
      <c r="F216" s="74"/>
      <c r="G216" s="75"/>
      <c r="H216" s="82">
        <v>1119914233.62</v>
      </c>
      <c r="I216" s="83">
        <v>0.9999999999999999</v>
      </c>
      <c r="J216" s="88">
        <v>4782</v>
      </c>
      <c r="K216" s="83">
        <v>1</v>
      </c>
    </row>
    <row r="217" spans="6:11" ht="12.75">
      <c r="F217" s="64"/>
      <c r="H217" s="123"/>
      <c r="I217" s="62"/>
      <c r="J217" s="123"/>
      <c r="K217" s="62"/>
    </row>
    <row r="218" spans="4:11" ht="12.75">
      <c r="D218" s="25" t="s">
        <v>129</v>
      </c>
      <c r="E218" s="64"/>
      <c r="H218" s="69"/>
      <c r="I218" s="71"/>
      <c r="J218" s="71"/>
      <c r="K218" s="71"/>
    </row>
    <row r="219" spans="2:11" ht="12.75">
      <c r="B219" s="1">
        <v>1055</v>
      </c>
      <c r="D219" s="90"/>
      <c r="E219" s="91" t="s">
        <v>113</v>
      </c>
      <c r="F219" s="64"/>
      <c r="H219" s="69">
        <v>1636090988.5099998</v>
      </c>
      <c r="I219" s="71">
        <v>0.27169999999999994</v>
      </c>
      <c r="J219" s="72">
        <v>9991</v>
      </c>
      <c r="K219" s="71">
        <v>0.27349999999999997</v>
      </c>
    </row>
    <row r="220" spans="2:11" ht="12.75">
      <c r="B220" s="1">
        <v>1057</v>
      </c>
      <c r="D220" s="90"/>
      <c r="E220" s="2" t="s">
        <v>114</v>
      </c>
      <c r="F220" s="64"/>
      <c r="H220" s="69">
        <v>1405428066.150002</v>
      </c>
      <c r="I220" s="71">
        <v>0.2335</v>
      </c>
      <c r="J220" s="72">
        <v>8382</v>
      </c>
      <c r="K220" s="71">
        <v>0.2296</v>
      </c>
    </row>
    <row r="221" spans="2:11" ht="12.75">
      <c r="B221" s="1">
        <v>1064</v>
      </c>
      <c r="D221" s="90"/>
      <c r="E221" s="2" t="s">
        <v>115</v>
      </c>
      <c r="F221" s="64"/>
      <c r="H221" s="69">
        <v>2420654395.979998</v>
      </c>
      <c r="I221" s="71">
        <v>0.4021</v>
      </c>
      <c r="J221" s="72">
        <v>14747</v>
      </c>
      <c r="K221" s="71">
        <v>0.4039</v>
      </c>
    </row>
    <row r="222" spans="2:11" ht="12.75">
      <c r="B222" s="1">
        <v>1066</v>
      </c>
      <c r="D222" s="90"/>
      <c r="E222" s="2" t="s">
        <v>116</v>
      </c>
      <c r="F222" s="64"/>
      <c r="H222" s="69">
        <v>388239142.48000014</v>
      </c>
      <c r="I222" s="71">
        <v>0.0645</v>
      </c>
      <c r="J222" s="72">
        <v>2337</v>
      </c>
      <c r="K222" s="71">
        <v>0.064</v>
      </c>
    </row>
    <row r="223" spans="2:11" ht="12.75">
      <c r="B223" s="1">
        <v>1069</v>
      </c>
      <c r="D223" s="90"/>
      <c r="E223" s="91" t="s">
        <v>117</v>
      </c>
      <c r="F223" s="64"/>
      <c r="H223" s="69">
        <v>109767535.52</v>
      </c>
      <c r="I223" s="71">
        <v>0.0182</v>
      </c>
      <c r="J223" s="72">
        <v>697</v>
      </c>
      <c r="K223" s="71">
        <v>0.0191</v>
      </c>
    </row>
    <row r="224" spans="2:11" ht="12.75">
      <c r="B224" s="1">
        <v>1072</v>
      </c>
      <c r="D224" s="90"/>
      <c r="E224" s="91" t="s">
        <v>118</v>
      </c>
      <c r="F224" s="64"/>
      <c r="H224" s="69">
        <v>60041296.339999996</v>
      </c>
      <c r="I224" s="71">
        <v>0.01</v>
      </c>
      <c r="J224" s="72">
        <v>360</v>
      </c>
      <c r="K224" s="71">
        <v>0.0099</v>
      </c>
    </row>
    <row r="225" spans="2:11" ht="12.75">
      <c r="B225" s="1">
        <v>1075</v>
      </c>
      <c r="D225" s="90"/>
      <c r="E225" s="2" t="s">
        <v>127</v>
      </c>
      <c r="F225" s="64"/>
      <c r="H225" s="69">
        <v>0</v>
      </c>
      <c r="I225" s="71">
        <v>0</v>
      </c>
      <c r="J225" s="72">
        <v>0</v>
      </c>
      <c r="K225" s="71">
        <v>0</v>
      </c>
    </row>
    <row r="226" spans="4:11" ht="12.75">
      <c r="D226" s="90"/>
      <c r="E226" s="75" t="s">
        <v>130</v>
      </c>
      <c r="F226" s="74"/>
      <c r="G226" s="75"/>
      <c r="H226" s="82">
        <v>6020221424.9800005</v>
      </c>
      <c r="I226" s="83">
        <v>1</v>
      </c>
      <c r="J226" s="84">
        <v>36514</v>
      </c>
      <c r="K226" s="83">
        <v>1</v>
      </c>
    </row>
    <row r="227" spans="4:11" ht="12.75">
      <c r="D227" s="90"/>
      <c r="F227" s="64"/>
      <c r="H227" s="123"/>
      <c r="I227" s="62"/>
      <c r="J227" s="124"/>
      <c r="K227" s="62"/>
    </row>
    <row r="228" spans="4:11" ht="12.75">
      <c r="D228" s="25" t="s">
        <v>131</v>
      </c>
      <c r="F228" s="64"/>
      <c r="H228" s="69"/>
      <c r="I228" s="71"/>
      <c r="J228" s="72"/>
      <c r="K228" s="71"/>
    </row>
    <row r="229" spans="2:12" ht="12.75">
      <c r="B229" s="1">
        <v>701</v>
      </c>
      <c r="C229" s="1" t="s">
        <v>223</v>
      </c>
      <c r="D229" s="90"/>
      <c r="E229" s="91" t="s">
        <v>132</v>
      </c>
      <c r="F229" s="64"/>
      <c r="H229" s="69">
        <v>1123873.3900000001</v>
      </c>
      <c r="I229" s="71">
        <v>0.0002</v>
      </c>
      <c r="J229" s="72">
        <v>193</v>
      </c>
      <c r="K229" s="71">
        <v>0.0039000000000000146</v>
      </c>
      <c r="L229" s="2" t="s">
        <v>0</v>
      </c>
    </row>
    <row r="230" spans="2:12" ht="12.75">
      <c r="B230" s="1">
        <v>704</v>
      </c>
      <c r="C230" s="1">
        <v>705</v>
      </c>
      <c r="D230" s="90"/>
      <c r="E230" s="2" t="s">
        <v>133</v>
      </c>
      <c r="F230" s="64"/>
      <c r="H230" s="69">
        <v>53535842.440000035</v>
      </c>
      <c r="I230" s="71">
        <v>0.0076</v>
      </c>
      <c r="J230" s="72">
        <v>2188</v>
      </c>
      <c r="K230" s="71">
        <v>0.0445</v>
      </c>
      <c r="L230" s="2" t="s">
        <v>0</v>
      </c>
    </row>
    <row r="231" spans="2:12" ht="12.75">
      <c r="B231" s="1">
        <v>707</v>
      </c>
      <c r="C231" s="1">
        <v>707</v>
      </c>
      <c r="D231" s="90"/>
      <c r="E231" s="2" t="s">
        <v>134</v>
      </c>
      <c r="F231" s="64"/>
      <c r="H231" s="69">
        <v>222120454.51</v>
      </c>
      <c r="I231" s="71">
        <v>0.0316</v>
      </c>
      <c r="J231" s="72">
        <v>4008</v>
      </c>
      <c r="K231" s="71">
        <v>0.0816</v>
      </c>
      <c r="L231" s="2" t="s">
        <v>0</v>
      </c>
    </row>
    <row r="232" spans="2:12" ht="12.75">
      <c r="B232" s="1">
        <v>729</v>
      </c>
      <c r="C232" s="1">
        <v>729</v>
      </c>
      <c r="D232" s="90"/>
      <c r="E232" s="2" t="s">
        <v>135</v>
      </c>
      <c r="F232" s="64"/>
      <c r="H232" s="69">
        <v>6747060833.309999</v>
      </c>
      <c r="I232" s="71">
        <v>0.9606</v>
      </c>
      <c r="J232" s="72">
        <v>42758</v>
      </c>
      <c r="K232" s="71">
        <v>0.87</v>
      </c>
      <c r="L232" s="2" t="s">
        <v>0</v>
      </c>
    </row>
    <row r="233" spans="4:11" ht="12.75">
      <c r="D233" s="90"/>
      <c r="E233" s="75" t="s">
        <v>136</v>
      </c>
      <c r="F233" s="74"/>
      <c r="G233" s="75"/>
      <c r="H233" s="82">
        <v>7023841003.65</v>
      </c>
      <c r="I233" s="83">
        <v>1</v>
      </c>
      <c r="J233" s="84">
        <v>49147</v>
      </c>
      <c r="K233" s="83">
        <v>1</v>
      </c>
    </row>
    <row r="234" spans="4:11" ht="12.75">
      <c r="D234" s="90"/>
      <c r="F234" s="64"/>
      <c r="H234" s="123"/>
      <c r="I234" s="62"/>
      <c r="J234" s="124"/>
      <c r="K234" s="62"/>
    </row>
    <row r="235" spans="4:11" ht="12.75">
      <c r="D235" s="25" t="s">
        <v>137</v>
      </c>
      <c r="F235" s="14"/>
      <c r="H235" s="68"/>
      <c r="I235" s="68"/>
      <c r="J235" s="68"/>
      <c r="K235" s="68"/>
    </row>
    <row r="236" spans="4:11" ht="12.75">
      <c r="D236" s="25"/>
      <c r="F236" s="14"/>
      <c r="H236" s="68"/>
      <c r="I236" s="68"/>
      <c r="J236" s="68"/>
      <c r="K236" s="68"/>
    </row>
    <row r="237" spans="2:11" ht="12.75">
      <c r="B237" s="1">
        <v>93</v>
      </c>
      <c r="E237" s="2" t="s">
        <v>138</v>
      </c>
      <c r="H237" s="69">
        <v>8895695.000000004</v>
      </c>
      <c r="I237" s="71">
        <v>0.0013</v>
      </c>
      <c r="J237" s="72">
        <v>56</v>
      </c>
      <c r="K237" s="71">
        <v>0.0011</v>
      </c>
    </row>
    <row r="238" spans="2:11" ht="12.75">
      <c r="B238" s="1">
        <v>97</v>
      </c>
      <c r="E238" s="2" t="s">
        <v>139</v>
      </c>
      <c r="H238" s="69">
        <v>3219895.77</v>
      </c>
      <c r="I238" s="71">
        <v>0.0005</v>
      </c>
      <c r="J238" s="72">
        <v>22</v>
      </c>
      <c r="K238" s="71">
        <v>0.0004</v>
      </c>
    </row>
    <row r="239" spans="2:11" ht="12.75">
      <c r="B239" s="1">
        <v>101</v>
      </c>
      <c r="E239" s="2" t="s">
        <v>140</v>
      </c>
      <c r="H239" s="69">
        <v>0</v>
      </c>
      <c r="I239" s="71">
        <v>0</v>
      </c>
      <c r="J239" s="72">
        <v>0</v>
      </c>
      <c r="K239" s="71">
        <v>0</v>
      </c>
    </row>
    <row r="240" spans="2:11" ht="12.75">
      <c r="B240" s="1">
        <v>105</v>
      </c>
      <c r="E240" s="2" t="s">
        <v>141</v>
      </c>
      <c r="H240" s="69">
        <v>0</v>
      </c>
      <c r="I240" s="71">
        <v>0</v>
      </c>
      <c r="J240" s="72">
        <v>0</v>
      </c>
      <c r="K240" s="71">
        <v>0</v>
      </c>
    </row>
    <row r="241" spans="5:11" ht="12.75">
      <c r="E241" s="2" t="s">
        <v>142</v>
      </c>
      <c r="H241" s="82">
        <v>12115590.770000003</v>
      </c>
      <c r="I241" s="83">
        <v>0.0018</v>
      </c>
      <c r="J241" s="84">
        <v>78</v>
      </c>
      <c r="K241" s="83">
        <v>0.0015</v>
      </c>
    </row>
    <row r="243" spans="4:10" ht="15">
      <c r="D243" s="25" t="s">
        <v>143</v>
      </c>
      <c r="H243" s="68"/>
      <c r="I243" s="115" t="s">
        <v>70</v>
      </c>
      <c r="J243"/>
    </row>
    <row r="244" spans="5:11" ht="15">
      <c r="E244" s="64"/>
      <c r="H244" s="69" t="s">
        <v>0</v>
      </c>
      <c r="I244" s="71"/>
      <c r="J244"/>
      <c r="K244" s="92"/>
    </row>
    <row r="245" spans="5:11" ht="15">
      <c r="E245" s="64" t="s">
        <v>224</v>
      </c>
      <c r="H245" s="69"/>
      <c r="I245" s="71">
        <v>0.16636147156475445</v>
      </c>
      <c r="J245"/>
      <c r="K245" s="92"/>
    </row>
    <row r="246" spans="5:11" ht="15">
      <c r="E246" s="64" t="s">
        <v>144</v>
      </c>
      <c r="H246" s="69" t="s">
        <v>0</v>
      </c>
      <c r="I246" s="71">
        <v>0.18779713547813393</v>
      </c>
      <c r="J246"/>
      <c r="K246" s="92"/>
    </row>
    <row r="247" spans="5:11" ht="15">
      <c r="E247" s="64" t="s">
        <v>145</v>
      </c>
      <c r="H247" s="69" t="s">
        <v>0</v>
      </c>
      <c r="I247" s="71">
        <v>0.17009550652305372</v>
      </c>
      <c r="J247"/>
      <c r="K247" s="92"/>
    </row>
    <row r="248" spans="5:11" ht="15">
      <c r="E248" s="64" t="s">
        <v>146</v>
      </c>
      <c r="H248" s="69"/>
      <c r="I248" s="71">
        <v>0.15954220908527084</v>
      </c>
      <c r="J248"/>
      <c r="K248" s="92"/>
    </row>
    <row r="250" spans="4:11" ht="12.75">
      <c r="D250" s="25" t="s">
        <v>147</v>
      </c>
      <c r="K250" s="93">
        <v>42551</v>
      </c>
    </row>
    <row r="251" spans="5:14" ht="12.75">
      <c r="E251" s="2" t="s">
        <v>148</v>
      </c>
      <c r="F251" s="2" t="s">
        <v>149</v>
      </c>
      <c r="G251" s="2" t="s">
        <v>150</v>
      </c>
      <c r="H251" s="120" t="s">
        <v>151</v>
      </c>
      <c r="I251" s="120" t="s">
        <v>225</v>
      </c>
      <c r="J251" s="120" t="s">
        <v>226</v>
      </c>
      <c r="K251" s="120" t="s">
        <v>246</v>
      </c>
      <c r="L251" s="120" t="s">
        <v>247</v>
      </c>
      <c r="M251" s="34" t="s">
        <v>152</v>
      </c>
      <c r="N251" s="57" t="s">
        <v>153</v>
      </c>
    </row>
    <row r="252" spans="5:14" ht="12.75" hidden="1">
      <c r="E252" s="2" t="s">
        <v>227</v>
      </c>
      <c r="F252" s="94">
        <v>40710</v>
      </c>
      <c r="G252" s="2" t="s">
        <v>154</v>
      </c>
      <c r="H252" s="127">
        <v>0</v>
      </c>
      <c r="I252" s="128"/>
      <c r="J252" s="127">
        <v>0</v>
      </c>
      <c r="K252" s="57" t="s">
        <v>0</v>
      </c>
      <c r="L252" s="138"/>
      <c r="M252" s="129"/>
      <c r="N252" s="140"/>
    </row>
    <row r="253" spans="5:14" ht="12.75">
      <c r="E253" s="2" t="s">
        <v>232</v>
      </c>
      <c r="F253" s="94">
        <v>41814</v>
      </c>
      <c r="G253" s="2" t="s">
        <v>154</v>
      </c>
      <c r="H253" s="127">
        <v>750000000</v>
      </c>
      <c r="I253" s="128">
        <v>1.56714864082677</v>
      </c>
      <c r="J253" s="127">
        <v>1175361480.6200776</v>
      </c>
      <c r="K253" s="57" t="s">
        <v>248</v>
      </c>
      <c r="L253" s="138">
        <v>0.00875</v>
      </c>
      <c r="M253" s="129">
        <v>43640</v>
      </c>
      <c r="N253" s="140">
        <v>2.9815195071868583</v>
      </c>
    </row>
    <row r="254" spans="5:14" ht="12.75">
      <c r="E254" s="2" t="s">
        <v>244</v>
      </c>
      <c r="F254" s="94">
        <v>42276</v>
      </c>
      <c r="G254" s="2" t="s">
        <v>154</v>
      </c>
      <c r="H254" s="127">
        <v>500000000</v>
      </c>
      <c r="I254" s="130">
        <v>1.7726406101</v>
      </c>
      <c r="J254" s="127">
        <v>886320305.0500001</v>
      </c>
      <c r="K254" s="57" t="s">
        <v>248</v>
      </c>
      <c r="L254" s="138">
        <v>0.005</v>
      </c>
      <c r="M254" s="129">
        <v>44103</v>
      </c>
      <c r="N254" s="140">
        <v>4.249144421629021</v>
      </c>
    </row>
    <row r="255" spans="5:14" ht="12.75">
      <c r="E255" s="2" t="s">
        <v>245</v>
      </c>
      <c r="F255" s="94">
        <v>42367</v>
      </c>
      <c r="G255" s="2" t="s">
        <v>154</v>
      </c>
      <c r="H255" s="127">
        <v>200000000</v>
      </c>
      <c r="I255" s="130">
        <v>1.613263785</v>
      </c>
      <c r="J255" s="127">
        <v>322652757</v>
      </c>
      <c r="K255" s="57" t="s">
        <v>250</v>
      </c>
      <c r="L255" s="57" t="s">
        <v>250</v>
      </c>
      <c r="M255" s="129">
        <v>48211</v>
      </c>
      <c r="N255" s="140">
        <v>15.496235455167694</v>
      </c>
    </row>
    <row r="256" spans="5:14" ht="12.75">
      <c r="E256" s="2" t="s">
        <v>251</v>
      </c>
      <c r="F256" s="94">
        <v>42537</v>
      </c>
      <c r="G256" s="2" t="s">
        <v>154</v>
      </c>
      <c r="H256" s="127">
        <v>750000000</v>
      </c>
      <c r="I256" s="130">
        <v>1.631919482</v>
      </c>
      <c r="J256" s="127">
        <v>1223939611.5</v>
      </c>
      <c r="K256" s="57" t="s">
        <v>248</v>
      </c>
      <c r="L256" s="138">
        <v>0.00125</v>
      </c>
      <c r="M256" s="129">
        <v>44363</v>
      </c>
      <c r="N256" s="140">
        <v>4.960985626283367</v>
      </c>
    </row>
    <row r="257" spans="6:14" ht="12.75">
      <c r="F257" s="94"/>
      <c r="H257" s="131"/>
      <c r="I257" s="144"/>
      <c r="J257" s="132">
        <v>3608274154.17</v>
      </c>
      <c r="K257" s="143"/>
      <c r="L257" s="139"/>
      <c r="M257" s="133"/>
      <c r="N257" s="141">
        <v>5.083404223614132</v>
      </c>
    </row>
    <row r="258" spans="6:14" ht="12.75">
      <c r="F258" s="94"/>
      <c r="H258" s="119"/>
      <c r="J258" s="119"/>
      <c r="K258" s="136"/>
      <c r="L258" s="119"/>
      <c r="M258" s="119"/>
      <c r="N258" s="119"/>
    </row>
    <row r="259" spans="6:11" ht="15">
      <c r="F259" s="94"/>
      <c r="H259" s="145"/>
      <c r="J259" s="146"/>
      <c r="K259" s="147"/>
    </row>
    <row r="260" spans="5:11" ht="15">
      <c r="E260" s="91"/>
      <c r="F260" s="94"/>
      <c r="H260" s="134" t="s">
        <v>68</v>
      </c>
      <c r="I260" s="134"/>
      <c r="J260" s="146"/>
      <c r="K260" s="52"/>
    </row>
    <row r="261" spans="6:11" ht="15">
      <c r="F261" s="94"/>
      <c r="H261" s="128" t="s">
        <v>190</v>
      </c>
      <c r="I261" s="135" t="s">
        <v>70</v>
      </c>
      <c r="J261" s="146"/>
      <c r="K261" s="54"/>
    </row>
    <row r="262" spans="5:11" ht="15">
      <c r="E262" s="2" t="s">
        <v>132</v>
      </c>
      <c r="F262" s="94"/>
      <c r="H262" s="127">
        <v>0</v>
      </c>
      <c r="I262" s="121">
        <v>0</v>
      </c>
      <c r="J262" s="148"/>
      <c r="K262" s="54"/>
    </row>
    <row r="263" spans="5:11" ht="15">
      <c r="E263" s="2" t="s">
        <v>115</v>
      </c>
      <c r="F263" s="94"/>
      <c r="H263" s="149">
        <v>0</v>
      </c>
      <c r="I263" s="121">
        <v>0</v>
      </c>
      <c r="J263" s="52"/>
      <c r="K263" s="116" t="s">
        <v>0</v>
      </c>
    </row>
    <row r="264" spans="5:11" ht="15">
      <c r="E264" s="2" t="s">
        <v>155</v>
      </c>
      <c r="F264" s="94"/>
      <c r="H264" s="125">
        <v>1175361480.6200776</v>
      </c>
      <c r="I264" s="121">
        <v>0.32574062568436324</v>
      </c>
      <c r="J264" s="52"/>
      <c r="K264" s="150" t="s">
        <v>0</v>
      </c>
    </row>
    <row r="265" spans="5:11" ht="15">
      <c r="E265" s="2" t="s">
        <v>156</v>
      </c>
      <c r="F265" s="94"/>
      <c r="H265" s="127">
        <v>0</v>
      </c>
      <c r="I265" s="121">
        <v>0</v>
      </c>
      <c r="J265" s="52"/>
      <c r="K265" s="52" t="s">
        <v>0</v>
      </c>
    </row>
    <row r="266" spans="5:11" ht="15">
      <c r="E266" s="2" t="s">
        <v>157</v>
      </c>
      <c r="F266" s="94"/>
      <c r="H266" s="127">
        <v>2110259916.5500002</v>
      </c>
      <c r="I266" s="121">
        <v>0.5848391298402799</v>
      </c>
      <c r="J266" s="52"/>
      <c r="K266" s="52"/>
    </row>
    <row r="267" spans="5:11" ht="15">
      <c r="E267" s="2" t="s">
        <v>158</v>
      </c>
      <c r="F267" s="94"/>
      <c r="H267" s="149">
        <v>0</v>
      </c>
      <c r="I267" s="121">
        <v>0</v>
      </c>
      <c r="J267" s="52"/>
      <c r="K267" s="52"/>
    </row>
    <row r="268" spans="5:11" ht="12.75">
      <c r="E268" s="2" t="s">
        <v>135</v>
      </c>
      <c r="F268" s="94"/>
      <c r="H268" s="149">
        <v>322652757</v>
      </c>
      <c r="I268" s="121">
        <v>0.0894202444753569</v>
      </c>
      <c r="J268" s="118"/>
      <c r="K268" s="118"/>
    </row>
    <row r="269" spans="1:9" ht="15">
      <c r="A269" s="117"/>
      <c r="B269" s="95"/>
      <c r="C269" s="117"/>
      <c r="E269" s="2" t="s">
        <v>136</v>
      </c>
      <c r="F269" s="14"/>
      <c r="H269" s="126">
        <v>3608274154.170078</v>
      </c>
      <c r="I269" s="122">
        <v>1</v>
      </c>
    </row>
    <row r="270" spans="1:6" ht="15">
      <c r="A270" s="117"/>
      <c r="B270" s="95"/>
      <c r="C270" s="117"/>
      <c r="F270" s="94"/>
    </row>
    <row r="271" spans="1:6" ht="15">
      <c r="A271" s="117"/>
      <c r="B271" s="95"/>
      <c r="C271" s="117"/>
      <c r="F271" s="94"/>
    </row>
    <row r="272" spans="1:6" ht="15">
      <c r="A272" s="117"/>
      <c r="B272" s="95"/>
      <c r="C272" s="117"/>
      <c r="F272" s="94"/>
    </row>
    <row r="273" spans="1:3" ht="15">
      <c r="A273" s="117"/>
      <c r="B273" s="95"/>
      <c r="C273" s="117"/>
    </row>
    <row r="274" spans="1:3" ht="15">
      <c r="A274" s="117"/>
      <c r="B274" s="95"/>
      <c r="C274" s="117"/>
    </row>
    <row r="275" spans="1:3" ht="15">
      <c r="A275" s="117"/>
      <c r="B275" s="95"/>
      <c r="C275" s="117"/>
    </row>
    <row r="276" spans="1:3" ht="15">
      <c r="A276" s="117"/>
      <c r="B276" s="95"/>
      <c r="C276" s="117"/>
    </row>
    <row r="277" spans="1:3" ht="15">
      <c r="A277" s="117"/>
      <c r="B277" s="95"/>
      <c r="C277" s="117"/>
    </row>
    <row r="278" spans="1:3" ht="15">
      <c r="A278" s="117"/>
      <c r="B278" s="95"/>
      <c r="C278" s="117"/>
    </row>
    <row r="279" spans="1:3" ht="15">
      <c r="A279" s="117"/>
      <c r="B279" s="95"/>
      <c r="C279" s="117"/>
    </row>
    <row r="280" spans="1:3" ht="15">
      <c r="A280" s="117"/>
      <c r="B280" s="95"/>
      <c r="C280" s="117"/>
    </row>
    <row r="281" spans="1:3" ht="15">
      <c r="A281" s="117"/>
      <c r="B281" s="95"/>
      <c r="C281" s="117"/>
    </row>
    <row r="282" spans="1:3" ht="15">
      <c r="A282" s="117"/>
      <c r="B282" s="95"/>
      <c r="C282" s="117"/>
    </row>
    <row r="283" spans="10:11" ht="15">
      <c r="J283"/>
      <c r="K283"/>
    </row>
  </sheetData>
  <sheetProtection/>
  <mergeCells count="5">
    <mergeCell ref="J99:K99"/>
    <mergeCell ref="H143:I143"/>
    <mergeCell ref="J143:K143"/>
    <mergeCell ref="H206:I206"/>
    <mergeCell ref="J206:K206"/>
  </mergeCells>
  <conditionalFormatting sqref="K88 K97">
    <cfRule type="cellIs" priority="1" dxfId="1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Westpac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Calvin Chan-Holdegaard</dc:creator>
  <cp:keywords/>
  <dc:description/>
  <cp:lastModifiedBy>Rowena Cenzon</cp:lastModifiedBy>
  <dcterms:created xsi:type="dcterms:W3CDTF">2014-02-18T00:57:52Z</dcterms:created>
  <dcterms:modified xsi:type="dcterms:W3CDTF">2016-08-15T07:53:02Z</dcterms:modified>
  <cp:category/>
  <cp:version/>
  <cp:contentType/>
  <cp:contentStatus/>
</cp:coreProperties>
</file>